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10" windowWidth="14810" windowHeight="8020"/>
  </bookViews>
  <sheets>
    <sheet name="Лист2" sheetId="2" r:id="rId1"/>
  </sheets>
  <definedNames>
    <definedName name="_xlnm._FilterDatabase" localSheetId="0" hidden="1">Лист2!$A$1:$K$228</definedName>
    <definedName name="_xlnm.Print_Titles" localSheetId="0">Лист2!$3:$3</definedName>
  </definedNames>
  <calcPr calcId="145621" refMode="R1C1"/>
</workbook>
</file>

<file path=xl/calcChain.xml><?xml version="1.0" encoding="utf-8"?>
<calcChain xmlns="http://schemas.openxmlformats.org/spreadsheetml/2006/main">
  <c r="H122" i="2" l="1"/>
  <c r="H5" i="2" l="1"/>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4" i="2"/>
  <c r="H209" i="2" s="1"/>
</calcChain>
</file>

<file path=xl/sharedStrings.xml><?xml version="1.0" encoding="utf-8"?>
<sst xmlns="http://schemas.openxmlformats.org/spreadsheetml/2006/main" count="1245" uniqueCount="716">
  <si>
    <t>№п/п</t>
  </si>
  <si>
    <t>Наименование Товара</t>
  </si>
  <si>
    <t xml:space="preserve">Дополнительная техническая характеристика </t>
  </si>
  <si>
    <t>Ед.изм.</t>
  </si>
  <si>
    <t>Кол-во</t>
  </si>
  <si>
    <t>Цена за единицу, тенге</t>
  </si>
  <si>
    <t>Общая сумма, тенге</t>
  </si>
  <si>
    <t>Итого:</t>
  </si>
  <si>
    <t>Поставщик и № Договора для заключения дополнительного соглашения</t>
  </si>
  <si>
    <t>Торговое наименование, наименование по регистрации, №РУ, страна происхождения, завод производитель</t>
  </si>
  <si>
    <t>Местонахождение потенциального поставщика</t>
  </si>
  <si>
    <t xml:space="preserve"> </t>
  </si>
  <si>
    <t xml:space="preserve">Перечень медицинских изделий   способом закупа из одного источника согласно пп.4 п.83  главы 4 Приказ Министра здравоохранения Республики Казахстан от 7 июня 2023 года № 110 </t>
  </si>
  <si>
    <t>Микрокатетер для доставки стентов и спиралей</t>
  </si>
  <si>
    <t xml:space="preserve">Интракраниальный стент </t>
  </si>
  <si>
    <t>Микропроводник</t>
  </si>
  <si>
    <t xml:space="preserve">Регистрационное наименование: Внутричерепной самораскрывающийся стент SILK+, Silk vista, Silk vista baby, диаметром (мм): 2,25; 2,5; 2,75; 3; 3,25; 3,5; 3,75; 4; 4,25; 4,5; 4,75; 5; 5,5; 6; 4,5/3,5; 5/3,5; 5/4; длиной (мм): 6; 7; 8; 8,5; 9; 10; 11; 12; 12,5; 13; 14; 15; 15,5; 16; 17; 18; 18,5; 19; 20; 23, 25,30, 35, 40, 50, стерильные, одноразовые
Страна происхождения: Франция
Завод-производитель: BALT Extrusion SAS
Регистрационный номер: РК-МИ (ИМН) - №021288  от 26.10.2020 г.
</t>
  </si>
  <si>
    <t xml:space="preserve">Регистрационное наименование: Микрокатетеры Gama, стерильные, однократного применения 
Страна происхождения: Франция
Завод-производитель: BALT Extrusion SAS
Регистрационный номер: РК-ИМН-5№021193 от 07.10.2020г.
</t>
  </si>
  <si>
    <t>Интракраниальный стент LVIS EVO РК-ИМН-5№021027 MicroVention Costa Rica, S.R.L. Коста-Рика</t>
  </si>
  <si>
    <t>Проводник Traxcess РК-ИМН-5№021033  Terumo Corporation Япония</t>
  </si>
  <si>
    <t>Штука</t>
  </si>
  <si>
    <t>Комплект</t>
  </si>
  <si>
    <t>Армированные микрокатетеры 0.017 с простым просветом потока, с постепенно возрастающей гибкостью и жесткой проксимальной частью, обеспечивающий оптимальный контроль и облегчающий маневрирование в кровеносной системе. Использование с проводником для облегчения их продвижения в сосудистой сети. Микрокатетеры с одним или несколькими рентгеноконтрастными дистальными маркерами для обеспечения рентгеноскопического контроля. Микрокатетеры с гидрофильным покрытием. Cовместимы с ДМСО (диметилсульфоксид). Обеспечивается 4 переходными зонами гибкости и гидрофильным покрытием, улучшение за счет поддержки катушки и 8 плоских нитиноловых проводов и 2 золотых маркера на 3-х см дистальном конце. Армированные микрокатетеры для использования в интервенционных радиологических процедурах в сердечно-сосудистой и нейроваскулярной системе для: введения диагностических или лечебных препаратов; установки совместимых проталкиваемых или отделяемых спиралей; установки совместимых внутричерепных самораскрывающихся стентов; установки совместимых устройств для тромбоэмболэктомии.</t>
  </si>
  <si>
    <t xml:space="preserve">Республика Казахстан, город Алматы, Наурызбайский район, микрорайон Байтак, квартал Каргалы, дом 46 </t>
  </si>
  <si>
    <t xml:space="preserve">Плетеный стент изготовленный: дистальная часть из нитинола, проксимальная из стали.
• Кончик стента по 0,5 мм обеспечивающие лучшую фиксакцию стента.
• 4 дистальных и 4 проксимальных маркера, а также 2 тканные пряди титана для лучшей визуализации стента, при рентгенскопии видим каждая из 16 проволок заполненный стентом.
• Совместим с микрокатетерами диаметром 0,017”.
• Доступен в размерах: диаметр 2,5; 3.0; 3,5; 4.0; мм, длина 12, 13, 17, 18, 21, 22, 24, 27, 28, 31, 32, 34 мм.
</t>
  </si>
  <si>
    <t>Гибридная технология. Диаметр 0,012” у дистальной и 0,014” у проксимальной части. Внутренняя часть из стали, в дистальной части из нитинола. Микрокатетер общей длиной 200 см, нитиноловой частью 60 см, формируемая часть микропроводника длиной 1,4 см, протяженность гидрофильного покрытия – 40 см.</t>
  </si>
  <si>
    <t>Бедренный компонент коленного сустава</t>
  </si>
  <si>
    <t>Интродьюсер в комплекте с иглой для феморального доступа</t>
  </si>
  <si>
    <t>Индивидуальный процедурный комплект для эндоваскулярной нейрохирургии</t>
  </si>
  <si>
    <t>Стент для сонной артерии непокрытый металлический</t>
  </si>
  <si>
    <t>Жидкое эмболизирующее устройство для эмболизизации церебральных АВМ</t>
  </si>
  <si>
    <t>Интракраниальный стент для лечения стенозов с лекарственным покрытием</t>
  </si>
  <si>
    <t>Устройство для эмболизации с лекарственным покрытием</t>
  </si>
  <si>
    <t>Бедренный компонент Triathlon Howmedica International S. de R.L. Ирландия РК-ИМН-5№012316 с 11.09.2023 по бессрочно</t>
  </si>
  <si>
    <t xml:space="preserve">Процедурный комплект СРТ РК-ИМН-5№020705 ТОО «Clever Medical» 
Казахстан
</t>
  </si>
  <si>
    <t xml:space="preserve">Регистрационное наименование: Жидкий эмболизирующий материал Squid, вязкостью:12, 12LD, 18, 18LD, 34, 34LD
Страна происхождения: Швейцария
Завод-производитель: Embo-Flussigkeiten A.G.
Регистрационный номер: РК-ИМН-5№021286 от 26.10.2020 г.
</t>
  </si>
  <si>
    <t>Нейроваскулярный проволочный проводник ASAHI CHIKAI РК-ИМН-5№020771 Asahi Intecc Hanoi Co. LTD Вьетнам</t>
  </si>
  <si>
    <t>Система стента для предотвращения эмболии сонных артерий CGuard™ InspireMD Ltd. Израиль РК МИ (ИМН)-0№025125 от 25.08.2022 до бессрочно</t>
  </si>
  <si>
    <t>Стент Credo® heal Acandis GmbH Германия Разрешение на ввоз №KZ62VBY00054210 от 28.06.2022</t>
  </si>
  <si>
    <t>Устройство/система для эмболизации Derivo®2 heal Acandis GmbH Германия Разрешение на ввоз №KZ62VBY00054210 от 28.06.2022</t>
  </si>
  <si>
    <t>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</si>
  <si>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Материал: кобальтохромовый сплав. С сохранением задней крестообразной связки. Форма: Анатомическая (правая и левая).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</si>
  <si>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Интродьюсер феморальный. Диаметр 4, 5, 6, 7, 8, 9, 10, 11 Fr.  Длина интродьюсеров 5,7, 10 см.  Интродьюсеры с ренгенконтрастной меткой. Выбор цветовой кодировки диаметра интродьюсера.  Двухслойные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Интродьюсеры с гидрофильным покрытием.  Наличие интродьюсеров с иглой в комплекте 20 G x 32 mm, 20 G x 36 mm, 21 G x 36 mm, 20 G x 38 mm, 21 G x 35 mm, 20 G x 51 mm, 18 G x 64 mm, 18 G x 70mm. Комплект интродьюсера с металлической иглой или иглой-катетером. Наличие длин минипроводника 45см, 80см. Наличие диаметра мини проводника: 0,021", 0,025", 0,035", 0,038".</t>
  </si>
  <si>
    <t xml:space="preserve">Алматинская область, Карасайский район, 
Елтайский с.о., село Кокузек, строение 433
</t>
  </si>
  <si>
    <t>г. Алматы, ул. Гоголя, 89А</t>
  </si>
  <si>
    <t xml:space="preserve">Стерильное нерассасывающееся трубчатое изделие для имплантации в сонную артерию шеи для поддержания проходимости артерии и увеличения диаметра просвета у пациентов с атеросклерозом сонных артерий. Должно быть изготовлено из металла [например, никель-титанового сплава (Нитинола)] и обычно представляет собой трубчатую сетчатую структуру; вводится к месту имплантирования с помощью специального инструмента, после чего самостоятельно расширяется при отпускании. Должны быть доступны изделия различной длины и диаметра, которые могут использоваться вместе с устройством для защиты от эмболии. Прилагаются одноразовые изедлия, необходимые для имплантации. Матричный нитиноловый саморасширяющийся стент на системе доставки быстрой смены под 0.014"" проводник. Рабочая длина 136 см. Дизайн стента в виде зигзагообразных колец соединенных вершинами, образующих 18 ""закрытых"" ячеек ромбовидной формы. Площадь ячеек уменьшается к середине стента, края стента воронкообразно расширяются на концах. Толщина стенки 0.0075"", ширина стенки  0.0035"", соотношение металл/артерия  10.09%, укорочение  0.94% плюс минус 0,56%. Материал шафта доставляющей системы: тефлон. Гидрофильное покрытие на основе полиэтиленоксида. Максимальный профиль шафта доставляющей системы  5.8F, совместима с интродьюсером 6F (гайд-катетером 8F).  Эргономичная рукоятка с предохранителем и механизмом прецизионного раскрытия стента. 2 вида стента: цилиндрический - диаметром 7, 8, 9, 10мм, длиной 20, 30мм; конусный  - диаметром 8-6, 9-7 и 10-8мм, длиной  30, 40мм.
</t>
  </si>
  <si>
    <t>РК, 010000,  г.Астана, ул.Кенесары, 70А, оф.549</t>
  </si>
  <si>
    <t>Самораскрывающийся нитиноловый стент для сонных артерий. Толщина страты 240 μm. Стент полностью рентгеноконтрастный и не требует наличия маркеров. Защитная система снаружи каркаса стента в виде сетчатого рукава из нити полиэтилентерефталата (PET), толщиной 20 мкм. Должен обеспечивать непрерывную противоэмболическую защиту за счет размер пор не более 165 мкм. Стент должен иметь нулевое укорочение. Стент должен иметь открытую ячейку и одинаковую радиальную устойчивость по всей длине. Наличие технологии поддержания оптимальной длины размещения независимо от диаметра сосуда.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t>
  </si>
  <si>
    <t>Интракраниальный стент для лечения стенозов с фибрино-герапиновым покрытием. Диаметр стентов от 3,0 мм до 5,0 мм. Длина стента от 15 мм до 30 мм. Благодаря низкому профилю стент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Наличие трех дистальный и трех проксимальных маркеров, а также двух золотых маркеров на проводнике доставки, значительно облегчающего позиционирование. Возможность репозиционирования стента в случае его раскрытия до 90%.</t>
  </si>
  <si>
    <t>Нитиноловый поток-перенаправляющий стент с фибрино-герапиновым покрытием. Диаметр стента от 2,5 до 8,0 мм. Возможность использования в сосудах диаметром от 1,5 мм до 8,0 мм. Длина стента от 10 мм до 50 мм. Стент самораскрывающийся интракраниальный.  Устройство должно иметь высокий охват стенок сосуда и способность изменять гемодинамические силы и векторы в сегменте, несущем аневризму. Нитиноловая композитная проволока с платино-иридиевой сердцевиной обеспечивает 100% визуализацию по всей длине стента. Стенты совместимы с проводником 0,017", 0,027", 0,039". Возможность репозиционирования стента в случае его раскрытия до 90%. Возможность 3D моделирования размеров.</t>
  </si>
  <si>
    <t>Потоконаправляющий стент</t>
  </si>
  <si>
    <t>Нейроваскулярный проволочный проводник</t>
  </si>
  <si>
    <t>Система для перенаправления кровотока интракраниальных сосудов</t>
  </si>
  <si>
    <t>Стент система для сонных артерий</t>
  </si>
  <si>
    <t>Система FRED Jr/FRED X для перенаправления кровотока интракраниальных сосудов РК-ИМН-5№021928 MicroVention, Inc. США</t>
  </si>
  <si>
    <t>Каротидная стент система Casper™ РК-ИМН-5№021205 MicroVention Costa Rica, S.R.L. Коста-Рика</t>
  </si>
  <si>
    <t>Упаковка</t>
  </si>
  <si>
    <t>ТОО «DIVES» (ДИВЕС)к  Договору закупа медицинских изделий №22- тендер 110/ми от «05» марта 2024 г.</t>
  </si>
  <si>
    <t>ТОО «МедКор»к  Договору закупа медицинских изделий №27- тендер 110/ми от «06» марта 2024 г.</t>
  </si>
  <si>
    <t xml:space="preserve">г. Алматы. Бостандыкский район
 мкр-н Нур-Алатау, ул. Рахмадиева, 35 
</t>
  </si>
  <si>
    <t>Потоконаправляющий стент для реконструкции церебральных сосудов, для стентирования шейки аневризмы в сосуде. Стент из плетеной нитиноловой проволоки. Технология плетения из 48 нитей, которые формирующих плотную сетку вдоль шейки аневризмы, скользящие ячейки обеспечивающие высокую сосудистую комформабильность. Наличие высокой визуализации во время и после раскрытия стента за счет 10 рентгеноконтрастных платиновых проволочных и 6 рентгеноконтрастных точечных маркеров. Сверхгибкий дистальный рентгеноконтрастный кончик 9 мм. Возможность репозиционирования стента при раскрытии до 90%. наличие конусообразной версии для сосудов, которые имеют разницу между их проксимальными и дистальными диаметрами. Номинальные диаметры стента - 2.25, 2.75, 3.25 мм; длины 10.5 до 3.25 мм в зависимости от диаметра стента. Совместим с микрокатетерми 0,017.</t>
  </si>
  <si>
    <t>050004, г. Алматы, ул. Гоголя 89А, оф.104</t>
  </si>
  <si>
    <t>Диаметр: 0.010”, 0.014". Наличие длин: 200, 300 см. Длина рентгенконтрастной части: 3 см, 5 см. Материал сердечника: сталь. Наличие технологии dabble coil. Тип сердечника: конический. Длина оплетки: 9.5 см, 30 см. Варианты дистального кончика: наличие прямого, микрошейпинг 90°. Варианты покрытия дистальной части: гидрофильное (не менее 170 см). Покрытие проксимальной части: при длине 300 см - PTFE. Возможность удлинения не менее 165 см.</t>
  </si>
  <si>
    <t>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4 проксимальных и 4 дистальных маркера, а также 2 вольфрамовые нити для лучшей визуализации стента и четкой видимости проточной части стента. Совместим с микрокатетерами 0,027”. Общая длина вала 185 см до 215 см. Доступен для размеров сосудов 2,5-5,0 мм. Рабочая длина – 7 -48 мм. Длина стента (общая) – 13 – 55 мм. Возможна репозиция стента с 80% его полной длины.</t>
  </si>
  <si>
    <t>Самораскрывающийся каротидный стент с устойчивой защитой от тромбоэмболии, двухслойная сетчатая конструкция. Совместим с микрокатетерами 0,014”. Диаметр стента от 5 мм до 10 мм. Профиль – 1,67 мм. Площадь  открытой ячейки около 0.3 мм2. Рабочая длина – 16 - 40 мм. Длина стента (общая) – 22 - 47 мм. Возможна репозиция стента при раскрытии до 50% его полной длины.</t>
  </si>
  <si>
    <t>050000, Республика Казахстан, Алматы, пр-т Сейфуллина, д.498, н.п. 17а, офис 403</t>
  </si>
  <si>
    <t>Пластиковый проводник с гемостатическим клапаном</t>
  </si>
  <si>
    <t>Спирали для эмболизации аневризм</t>
  </si>
  <si>
    <t>Самораскрывающийся интракраниальный стент для реконструкции аневризм с широкой шейкой</t>
  </si>
  <si>
    <t>Система для эмболизации аневризм сосудов головного мозга</t>
  </si>
  <si>
    <t xml:space="preserve">Катетер периферический </t>
  </si>
  <si>
    <t>Контроллер отсоединения - система отделения микроспиралей</t>
  </si>
  <si>
    <t xml:space="preserve">Индивидуальный процедурный комплект для кардиохирургии </t>
  </si>
  <si>
    <t>Баллоный катетер для ЧТА</t>
  </si>
  <si>
    <t xml:space="preserve">Регистрационное наименование: Система отделяемых спиралей Optima, стерильный, однократного применения, различных вариантов исполнения
Страна происхождения: США
Завод-производитель: Balt USA, LLC
Регистрационный номер: РК-ИМН-5№021717 от 31.12.2020г.
</t>
  </si>
  <si>
    <t xml:space="preserve">Регистрационное наименование: Саморасширяющийся внутричерепной стент LEO+ / LEO+Baby, диаметром (мм): 2.0, 2.5, 3.0, 3.5, 4.5, 5.5; длиной (мм): 12, 15, 18, 20, 25, 30, 35, 40, 50, 60, 75, стерильные, одноразовые
Страна происхождения: Франция
Завод-производитель: BALT Extrusion SAS
Регистрационный номер: РК-ИМН-5№021289 от 26.10.2020 г.
</t>
  </si>
  <si>
    <t xml:space="preserve">Система спирали MicroPlex для эндоваскулярной эмболизации в комплекте с принадлежностями РК-ИМН-5№021066 MicroVention Costa Rica, S.R.L.
Коста-Рика
</t>
  </si>
  <si>
    <t xml:space="preserve">Регистрационное название товара: Система каротидного стента с быстрой сменой проводника X.ACT, стерильная, однократного применения, диаметром 7; 8; 9; 10; 8-6; 9-7;10-8 мм,длиной 20;30;40 мм 
Страна происхождения:  Соединённые Штаты Америки
Завод-производитель: Abbott Vascular
Регистрационное удостоверение: РК-ИМН-5№017125 от  27.07.2022г.
</t>
  </si>
  <si>
    <t xml:space="preserve">Катетер периферический
Регистрационное удостоверение:
№ РК-ИМН-0№027066 Производитель, страна:
Merit Medical Systems, Inc., США
Торговое наименование: 
Катетер ангиографический Impress
</t>
  </si>
  <si>
    <t>Контроллер отсоединения спирали V-Grip® РК-ИМН-5№021192 Micro Vention, Inc. США</t>
  </si>
  <si>
    <t>ТОО «МедКор» к  Договору закупа медицинских изделий №1- зцп 110/ми от «23» февраля 2024 г.</t>
  </si>
  <si>
    <t>Процедурный комплект СРТ РК-ИМН-5№020705 ТОО «Clever Medical» Казахстан</t>
  </si>
  <si>
    <t>Баллонный катетер для ЧТА NeuroSpeed® диаметром 1,5 мм, 2,0 мм, 2,5 мм, 3,0 мм, 3,5 мм, 4,0 мм длиной 8 мм Acandis GmbH Германия РК-ИМН-5№022036 от 23.02.2021 до 23.02.2026</t>
  </si>
  <si>
    <t>Пластиковый Y адаптер (Y-коннектор)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должна быть 2-х типов: 1) с обычным боковым портом; 2) с боковым портом с удлинённой трубкой 10 см и 3-х ходовым краном. Механизм запирания клапана должен иметь вращательный метод 360 градусов. Максимальный размер инстурментов, вводимых в регулируемый клапанный порт до 9 Fr.</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</si>
  <si>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должна быть совместима с доставляющий микрокатетером с минимальным внутренним диаметром (ВД) 0,0165 дюйма. Наличие 7 различных конфигураций спиралей: Длина доставляющего толкателя спирали 185 см. Доставляющий толкатель для использования с контроллером отделения. Отделение спирали с помощью внутреннего нагревательного элемента, который питается от контроллера отделения. Контроллер отделения с предварительно установленными батареями и представляющее собой стерильное ручное устройство, предназначенное для использования только для одного пациента. Длина спиралей от 1 мм до 24 мм, диаметр от 1 см до 65 см.</t>
  </si>
  <si>
    <t>Интракраниальный стент для реконструкции аневризм с широкой шейкой и лечения интракраниальных стенозов. Из  плетеной нитиноловой проволоки, обладающий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с возможностью использования для введения ремоделирующего баллона или установки второго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</si>
  <si>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г.Алматы, ул. Гоголя 89А, БЦ Дарай оф.104</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</si>
  <si>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t>
  </si>
  <si>
    <t>Катетер диагностический для проведения ангиографии периферических артерий. Дизайн кончика Simmons, Headhunter, Newton, Bentson, MANI, Vertebral, Modified Cerebral, Berenstein, Straight selective, MW2 или modified MW2, Osborn, Hook 0.8, Hook 1.0, Modified Hook 1, Modofied Hook 2, Modified Hook 3, Cobra, Shepherd Hook, Renal double curve, Hockey Stick, Amir Motarjeme Cane, Reuter, Mikaelsson, KA, KA 2, DVS A1, DVS A2, UHF Shepherd Flush, Ultra Bolus Flush, Ultra High Flow Pigtail, Pigtail Flush, Straight Flush, Modified Hook Flush. Длина катетеров 30,40, 65, 80,90,100, 110 и 125см, различная степень жесткости. Размер катетеров 4 и 5F, Внутренний диаметр для катетеров 4F 0.040" (1.02мм), 0.046" (1.17мм) для катетеров 5F. Рекомендованный проводник 0.035" и 0.038" (0.97мм).  Наличие 2 боковых отверстий. Наличие катетеров с конфигурацией кончика типа упругий кончик. Двойная стальная оплетка стенок катетеров. Материал катетера нейлон пебакс. Материал втулки катетера полиуретан. Материал кончика - сплав вольфрама для превосходной визуализации. Конфигурация втулки: крылья. Дизайн втулки "аккордеон" с компенсацией натяжения. Максимальное давление 1200psi (81, 6 bar). Пропускная способность для селективных катетеров с оплеткой: для катетеров 4F длиной 30см 20 мл/сек, 40см - 20 мл/сек, 65см - 18 мл/сек, 80см - 15 мл/сек, 100см - 15 мл/сек, 110см - 15 мл/сек, 125см - 15 мл/сек; для катетеров 5F длиной 30см 20 мл/сек, 40см - 27 мл/сек, 65см - 20 мл/сек, 80см - 20 мл/сек, 100см - 15 мл/сек, 110см - 15 мл/сек, 125см - 15 мл/сек. Упакован в стерильную упаковку.</t>
  </si>
  <si>
    <t>Контроллер стерильный для одноразового использования. Должен совершать до 20 отделений. Источник питания – заряженные батареи без специальных условий хранения. Контроллер состоящий из микросхемы – микропроцессора. Система должна проверять зарядку батареи и ее исправность. Простой мониторинг готовности контроллера. В случае неисправности - красная лампочка. Простое нажатие на кнопку отделения спирали должно завершать процесс не более чем за 3 секунды. Цикл отсоединения должен сопровождаться звуковыми и визуальными сигналами.</t>
  </si>
  <si>
    <t>Баллонный катетер для лечения стеноза мозговых артерий с целью улучшения перфузии. Баллон двигается по проводнику с внутреннем диаметром 0.0165". Рабочая длина 150 см. Двухпросветный баллонный катетер (OTW), внешний дистальный диаметр 2.7F, внешний проксимальный диаметр 3.7F. Номинальное рабочее давление 6 атм, номинальное давление разрыва 14 атм. Диаметры баллона: 1.5 / 2.0 /2.5 / 3.0 / 3.5 / 4.0 мм. Рабочая длина баллона 8 мм. Подвижный кончик длиной 10 мм. Наличие трех маркеров - первый дистальный маркер для гибкого кончика, размещенный для контроля положения катетера, два маркера для номинальной длины баллона. Совместим с проводником ≤ 0.014". Наличие гидрофильного покрытия. Возможность доставки стента через баллонный катетер.</t>
  </si>
  <si>
    <t>Вкладыш тотального эндопротеза тазобедренного сустава бесцементной фиксации</t>
  </si>
  <si>
    <t>Вкладыш Trident Stryker Ireland Ltd. Ирландия РК-ИМН-5№017510 с 18.01.2023 по бессрочно</t>
  </si>
  <si>
    <t>Головка бедренная тотального эндопротеза тазобедренного сустава бесцементной фиксации</t>
  </si>
  <si>
    <t>Головка бедренная Stryker V40 Stryker Ireland Ltd. Ирландия РК-ИМН-5№017510 с 18.01.2023 по бессрочно</t>
  </si>
  <si>
    <t>Ножка бедренная тотального эндопротеза тазобедренного сустава бесцементной фиксации</t>
  </si>
  <si>
    <t>Ножка бедренная Accolade II Stryker Ireland Ltd. Ирландия РК-ИМН-5№017510 с 18.01.2023 по бессрочно</t>
  </si>
  <si>
    <t>Чашка ацетабулярная тотального эндопротеза тазобедренного сустава бесцементной фиксации</t>
  </si>
  <si>
    <t>Чашка ацетабулярная Trident Stryker Ireland Ltd. Ирландия РК-ИМН-5№017510 с 18.01.2023 по бессрочно</t>
  </si>
  <si>
    <t>Материал: Сверхвысокомолекулярный полиэтилен с большим количеством поперечных связей. Форма: Полусферическая, по экватору вкладыш имеет циркулярные выступы для фиксации в чашке и 12 желобков по периферии для сопоставления с деротационными выступами чашки. Механизм фиксации: Путем импакционного вклинивания циркулярного выступа вкладыша в соответствующую циркулярную борозду чашки, без дополнительного металлического блокировочного кольца. Типоразмеры: Внутренний диаметр: 28 мм, 32 мм. Вкладыш с внутренним диаметром 32 мм доступен к установке в вертлужный компонент наружный диаметр которого начинается от 44 мм. Варианты: Стандартный, с козырьком 10 градусов</t>
  </si>
  <si>
    <t>Материал: Кобальтохромовый сплав. Диаметр: 22,2;28; 32, мм. Офсет: Размеры: -4, 0, +4, +6, +8, +12. Конус: 11/13</t>
  </si>
  <si>
    <t>Материал: Титановый сплав, гидроксиапатит. Форма: Клиновидная в 2-х плоскостях, без ограничивающего воротника, с наличием двух продольных декомпрессионных борозд по бокам, без поперечных ребер и выступов. Шейка с полировкой. Конец дистальной части имеет усеченную форму с латеральной стороны во фрональной плоскости. Тип фиксации: Фиксация первичная - пресс-фит. Вторичная - остеоинтеграция.  Покрытие: Плазменное титановое напыление в сочетании с мелкодисперсным гидроксиапатитовым покрытием, толщиной 50 микрометров, нанесенное циркулярно только в проксимальной части ножки. Типоразмеры: 12 стандартных типоразмеров. Офсет для компонента с шеечно-диафизарным углом 127 градусов имеет диапазон от 32 мм до 58 мм с увеличением пропорционально увеличению размера компонента. Длина ножки в диапазоне от 93 мм до 126 мм в зависимости от типоразмера. Длина шейки: Диапазон от 27 мм до 40 мм в зависимости от типоразмера. Шеечно-диафизарный угол (угол между шейкой и осью ножки): 127 градусов. Конус: 11/13.</t>
  </si>
  <si>
    <t>Материал: Титановый сплав, гидроксиапатит.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Шероховатое титановое покрытие, нанесенное посредством плазменного напыления с дополнительным поверхностным мелкодисперсным гидроксиапатитовым покрытием толщиной 50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17 типоразмеров в диапазоне от 42 мм до 74 мм с шагом 2 мм. Варианты: Без отверстий, с секторным расположением 3 отверстий, с секторным расположением 5 отверстий, с равномерным распределением 8-12 отверстий</t>
  </si>
  <si>
    <t>Самораскрывающийся нитиноловый матричный стент с электролитическим способом отделения для проведения ремоделирования аневризм с широкой шейкой, ангиопластики сосудов со склеротическими отложениями, при технике ассистенции эндоваскулярной эмболизации спиралями, в целях поддержки массы спиралей и сохранению просвета родительской артерии. Стент должен иметь нефиксированный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даже после полного раскрытия, иметь 3 (для ø3-4 мм) или 4 (для ø5-6 мм) рентгенконтрастных маркеров. Диаметр стента от 3, 4, 5, 6 мм, длина от 15 мм до 40 мм. Размер по заявке заказчика.</t>
  </si>
  <si>
    <t>Интракраниальный стент, Торговое название: Интракраниальный стент Solitaire AB, РУ: № РК-ИМН-5№014731 от 28.09.2020 г., Производитель: Micro Therapeutics, Inc. dba ev3 Neurovascular, США</t>
  </si>
  <si>
    <t xml:space="preserve">ТОО «AB-Service Company» к Договору закупа медицинских изделий 
№ 139- тендер 110/ми от «16» июля 2024 г.
</t>
  </si>
  <si>
    <t xml:space="preserve">010000, г. Астана, район Есиль,
пр. Мангилик Ел, здание 33/1
</t>
  </si>
  <si>
    <t>Самораскрывающаяся стент система для каротидных артерий</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</si>
  <si>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</si>
  <si>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Самораскрывающаяся стент система для каротидных артерий, Торговое название: Самораскрывающаяся стент система PROTEGE RX для каротидных артерий, РУ: № РК-ИМН-5№014811 от 07.10.2020 г., Производитель: EV3, INC., США</t>
  </si>
  <si>
    <t>Эмболизирующее устройство</t>
  </si>
  <si>
    <t>Эмболизирующее устройство – интракраниальный стент. Представляет собой самораскрывающуюся плетеную конструкцию из 2-х видов проволоки: кобальт-хромовой и платиновой. Стент в сложенном состоянии должен быть закреплен на доставляющем проводнике дистальным концом, вкрученным в соответствующее расширение на проводнике. Проводник с гибким, рентгеноконтрастным 20 мм дистальным кончиком и жесткой устойчивой проксимальной частью. Стент должен быть совместим с микрокатетером с внутренним диаметром 0.027". Стент должен обеспечивать перенаправление потока и приводить к постепенному стробированию аневризм, сохраняя при этом афферентные сосуды проходимыми. При полном раскрытии стента доставляющий проводник должен оставаться внутри стента для проведения микрокатетера и установки других стентов. Диаметр (мм): 2.50; 2.75; 3.0; 3.25; 3.50; 3.75; 4.0; 4.25; 4.50; 4.75; 5.0; длина (мм): 10; 12; 14; 16; 18; 20; 25; 30; 35. Размер по заявке заказчика.</t>
  </si>
  <si>
    <t>Эмболизирующее устройство, Торговое название: Устройство для эмболизации Pipeline Flex, диаметром (мм): 2.50; 2.75; 3.0; 3.25; 3.50; 3.75; 4.0; 4.25; 4.50; 4.75; 5.0; длиной (мм): 10; 12; 14; 16; 18; 20; 25; 30; 35, РУ: № РК-ИМН-5№014759 от 24.09.2020 г., Производитель: Micro Therapeutics, Inc. dba ev3 Neurovascular, США</t>
  </si>
  <si>
    <t>Микрокатетеры для доставки спиралей</t>
  </si>
  <si>
    <t>Микрокатетер с отверстием на дистальном конце, движимый по проводнику. Проксимальный конец катетера со стандартным льюеровским адаптером облегченного присоединения аксессуаров. Катетер должен иметь полужесткий проксимальный сегмент и 12 переходов жесткости по всей длине для облегчения управления. Наличие одинарных или двойных маркеров. Катетер должен иметь несколько слоев: тефлоновый стержень, нитиноловый каркас, нейлоновая оболочка. Предназначение - для доставки спиралей, рентгеноконтрасных веществ и других терапевтических агентов. Общая длина 155 см, рабочая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Давление разрыва - 600 psi. Кончик катетера прямой,  900 или 450 длина кончика 5 мм. Совместим с диметилсульфоксидом. Стерильная упаковка.</t>
  </si>
  <si>
    <t>Микрокатетеры для доставки спиралей, Торговое название: Микрокатетер для доставки спиралей Echelon, Регистрационное удостоверение: № РК-ИМН-5№021099 от 28.09.2020 г., Производитель: Micro Therapeutics, Inc. dba ev3 Neurovascular, США</t>
  </si>
  <si>
    <t>ТОО«AB-Service Company» к Договору закупа медицинских изделий 
№33- тендер 110/ми от «06» марта 2024 г.</t>
  </si>
  <si>
    <t>Окклюзионная баллонная система</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</si>
  <si>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заказчика</t>
  </si>
  <si>
    <t>Окклюзионная баллонная система, Торговое название: Окклюзионная баллонная система HyperGlide/ HyperForm, Регистрационное удостоверение: № РК-ИМН-5№014729 от 14.08.2020 г., Производитель: Micro Therapeutics, Inc. dba ev3 Neurovascular, США</t>
  </si>
  <si>
    <t>Катетер для чрескожной транслюминальной ангиопластики</t>
  </si>
  <si>
    <t>Коаксиальный двухпросветный баллонный катетер для периферической ангиопластики на системе доставки (OTW), совместимый с 0,035“ проводником. Специальный материал баллона сочетающий в себе сверхтонкие стенки и устойчивость к царапинам. Гидрофильное (LFC) покрытие баллона и дистальной части шафта.  Шафт катетера, с повышенной проходимостью и устойчивостью к перегибам, в сочетании с гибкостью, длинной 80 и 130 см. Совместим с интродьюсером 5F–7F. 2 обжатых (с нулевым профилем) платино-иридиевых маркера по краям баллона. Расчетное давление разрыва (RBP): 18 атм. (Ø 3мм), 14-18 атм. (Ø 4мм), 14-17 атм. (Ø 5мм), 12-17атм. (Ø 6мм), 12-16 атм. (Ø 7мм), 11-14атм. (Ø 8-9мм), 11атм. (Ø 10-12мм). Ø шафта катетера 5F–6F. Размеры: Ø баллона (мм): 3; 4; 5; 6; 7; 8; 9; 10; 12. Длина баллона (мм): 20; 40; 60; 80; 120; 150; 200; 250; 300. Размеры по заявке получателя.</t>
  </si>
  <si>
    <t>Катетер для чрескожной транслюминальной ангиопластики, Торговое название: Баллонный катетер для ЧТА ADMIRAL™ XTREME 0.035", РУ: № РК-ИМН-5№009722 от 17.07.2017 г., Производитель: Invatec S.p.A., Италия</t>
  </si>
  <si>
    <t xml:space="preserve">ТОО «AB-Service Company» к Договору закупа медицинских изделий 
№ 146- тендер 110/ми от «06» августа 2024 г.
</t>
  </si>
  <si>
    <t xml:space="preserve">Система самораскрывающегося нитинолового стента для периферических сосудов </t>
  </si>
  <si>
    <t xml:space="preserve">"Нитиноловый самораскрывающийся стент. Совместимый с 0.035” проводником. Спиральное расположение ячеек. Танталовые маркеры на каждом конце стента. Ячейки открытого типа. Не расширяющиеся концы стента. Система защиты от ""выпрыгивания стента"" при раскрытии. Нулевое укорочение стента. Все размеры стента совместимы с 6 Fr интродьюсером. Профиль стента 0.079"". Длина доставляющего катетера 120 см и 80 см. Гарантия производителя от механического перелома на установленный стент не менее 2-х лет. Возможность выбора стентов с повышенной гибкостью либо с повышенной радиальной силой. Размеры стента с повышенной гибкостью: диаметр - 5; 6; 7; 8; длина: 20, 30, 40, 60, 80, 100, 120, 150, 200мм. Размеры стента с повышенной радиальной силой: диаметр - 9; 10; 12; 14; длина: 20, 30, 40, 60, 80 мм.
"
</t>
  </si>
  <si>
    <t>Система самораскрывающегося нитинолового стента для периферических сосудов, Торговое название: Самораскрывающиеся стент системы EVERFLEX+/ PROTEGE EVERFLEX/ PROTEGE GPS, РУ: № РК-ИМН-5№014811 от 07.10.2020 г., Производитель: EV3, INC., США</t>
  </si>
  <si>
    <t>Баллонный катетер для чрескожной транслюминальной ангиопластики</t>
  </si>
  <si>
    <t>Коаксиальный двухпросветный периферический баллонный катетер на системе доставки OTW. Материал баллона с повышенной гибкостью при сохранении высокого значения давления разрыва. Гидрофильное LFC покрытие баллона и дистальной части шафта.  Материал шафта с высоким уровнем проходимости и стойкость к изгибам, в сочетании с исключительной гибкостью. Шафт: длина – 90, 130 и 180см; Ø – 4F. Совместимость с интродьюсером 4F–5F, с 0,018’’ проводником. 2 обжатых с профилем «0» платиноиридиевых маркера по краям баллона. Размеры: Длина баллона (мм): для диаметров 2.0; 2.5; 3.0; 3.5 –  20; 40; 60; 80; 120; 150 и для диаметров 4.0; 4.5; 5.0; 6.0; 7.0 – 20; 40; 60; 80; 120. Комплаинс: Номинальное давление (NP): 8 атм. Расчетное давление разрыва (RBP): 22 атм. (Ø 2.0мм), 16 атм. (Ø 2.5; 3.0; 3.5 мм), 14 атм. (Ø 4.0 – 6.0мм), 12атм. (Ø 7мм).  Размеры по заявке получателя.</t>
  </si>
  <si>
    <t>Баллонный катетер для чрескожной транслюминальной ангиопластики, Торговое название: Катетер для ЧТА PacificPlus OTW с длиной катетера (см) 90, 130, 180, длиной баллона (мм) 20, 40, 60, 80, 120, 150 и диаметром баллона (мм) 2.0, 2.5, 3.0, 3.5, 4.0, 5.0, 6.0, 7.0, РУ: № РК-ИМН-5№016923 от 28.06.2022 г., Производитель: Medtronic Mexico S. De R.L. De C.V., Мексика</t>
  </si>
  <si>
    <t xml:space="preserve">Периферический баллонный катетер ЧТА </t>
  </si>
  <si>
    <t>Двухпросветный баллонный катетер система OTW. Проксимальная часть шафта 1,24", дистальная - 0,99". Совместимость с проводником .014", маркеры рентгеноконтрастные, двойные, давление баллона -   7-10 атм, давление разрыва - 18 атм, покрытие гидрофильное на всем протяжении, диаметр баллона - 1,5; 2; 2-1,5; 2,5; 2,5-2; 3; 3-2,5; 3,5; 3,5-3; 4; 4-3,5 мм., длина баллона - 20, 40, 80, 120, 150, 210 мм, длина катетера 90-150 мм. Устойчивая к изломам и сминанию система доставки. Мягкий конусный атравматичный кончик со скосом 360 для наилучшего прохождения стенозов. Материал баллона NYLON-12.</t>
  </si>
  <si>
    <t>Периферический баллонный катетер ЧТА, Торговое название: Баллонный катетер на системе доставки по проводнику (OTW) со смазывающим покрытием для ЧТА NanoCross Elite, РУ: № РК-ИМН-5№017740 от 06.04.2023 г., Проиводитель: EV3, INC., США</t>
  </si>
  <si>
    <t xml:space="preserve">Стент система на системе доставки </t>
  </si>
  <si>
    <t>Стент из нержавеющей стали, баллонорасширяемый, матричный. Монтированный на системе доставки, совместимой с 6/7 Fr интродьюсер и 0.035” проводником. Танталовые маркеры на каждом конце стента. Профиль - 0.079". Рабочая длина катетера 80 или 135 см. Нормальное давление в баллоне - 8 атм., максимальное - 12 атм. Диаметр стента 5; 6; 7; 8; 9; 10. Длина: 17, 27, 37, 57 мм.</t>
  </si>
  <si>
    <t>Стент система на системе доставки, Торговое название: Система баллонорасширяемых периферических стентов VISIPRO, РУ: № РК-ИМН-5№014740 от 28.09.2020 г., Производитель: EV3, INC., США</t>
  </si>
  <si>
    <t>Жидкая эмболическая система</t>
  </si>
  <si>
    <t>Жидкая эмболическая система  для эмболизации поражений периферийной сосудистой и  нейроваскулярной системы,  церебральных АВМ состоящая из неадгекзивного жидкого эмболического агента. Состоящая из: Смесь сополимера этилена с виниловым спиртом (EVOH), растворенного в диметилсульфоксиде (ДМСО), Микронизированный порошок тантала, суспендированный в смеси жидкий полимер / ДМСО. Время подвеса тантала 20 минут на орбитальном шейкере. Скорость впрыска: не более 0,3 мл / мин. Вязкость  18, 20, 34 сантипуазов. Комплект должен состоять из  1,5 мл эмболизата, 1,5 мл ДМСО, 1 синего шприца для ДМСО и 2 белых шприцов для эмболизата, двух адаптеров. Время схватывания не более 3-х минут.</t>
  </si>
  <si>
    <t xml:space="preserve">Жидкая Эмболическая Система Menox™
РЕГИСТРАЦИОННОЕ УДОСТОВЕРЕНИЕ РК-ИМН-5№ 019186
Производитель, страна: Meril Life Sciences Pvt. Ltd., Индия
Дата государственной регистрации (перерегистрации): 12.10.2023г., №N068279 решения
</t>
  </si>
  <si>
    <t xml:space="preserve">ТОО   «ABMG Expert» к Договору закупа медицинских изделий 
№112- тендер 110/ми от «25» июня 2024 г.
</t>
  </si>
  <si>
    <t xml:space="preserve">г.Алматы, Алатаускиий район,
мкр Болашак дом 25
</t>
  </si>
  <si>
    <t xml:space="preserve">Баллонные катетеры </t>
  </si>
  <si>
    <t>2 Баллонные катетеры  Проксимальный конец катетера снабжен гнездом люэровского разъема для подключения раздувающего устройства. В катетере предусмотрен просвет, позволяющий использовать проволочный проводник для размещения катетера. Рентгенконтрастная метка (метки) на баллоне делает возможным его точное размещение. На катетеры нанесены метки для использования при введении через плечевую или бедренную артерию. Дилатационный баллонный катетер должен состоять из баллона (расширяющий элемент) возле внешнего конца с одинарной рентгеноконтрастной (платиноиридиевой) меткой на середине рабочей длины баллона (для диаметров от 1,25мм до 1,50 мм) и двойной рентгеноконтрастной меткой для баллона (для диаметров от 2,00 мм до 4,50мм), которая определяет рабочую длину баллона при номинальном давлении. Катетер должен иметь мягкий кончик. Два коаксиальных просвета позволяющие перемещать проволочный проводник катетера и обеспечивающие заполнение баллона. Два указателя на проксимальной части указывающие вход головки баллонного катетера из проводникового катетера (плечевой 90 см, бедренный 100 см). Проксимальная часть трубки имеет покрытие PTFE, внешняя часть имеет гидрофильное покрытие, для того, чтобы упростить проксимальное введение с плавным переходом к внешней части. Баллонный дилатационный катетер должен быть совместим с ≤ 0.014” (0.36 мм) проводниками и ≥5F (0.056” /1.42 мм) системой доставки катетера. Рабочая длина составляет от 140-142 см. Диаметр проксимального шафта – 1,98 F, диаметр дистального шафта – 2,4F для Ø 1.25 до 2.00 мм.; 2,7 F для Ø 2.25 до 3.50мм. Номинальное давление (NP) 7 АТМ, давление разрыва (RBP) 14-16 АТМ Ø 1.25 до 3.50мм. Длина кончика 5.00мм. для Ø 1.25 до 2.00 мм., 3.50 мм. для Ø 2.25 до 3.50 мм.,  Катетер должен иметь размеры баллона - диаметр (мм): 1.25, 1.50, 2.00, 2.25, 2.50, 2.75, 3.00, 3.50, 4.00, 4.50; и длиной (мм): 6, 9, 12, 14, 15., 17, 20, 25, 30, 33, 38, 41. Стерилизация - этилен оксидом.</t>
  </si>
  <si>
    <t xml:space="preserve">Баллонный дилатационный катетер на системе доставки быстрой смены Mozec™ NC RX
стерильный, однократного применения, размерами баллона (мм): 2.0, 2.25, 2.50, 2.75, 3.0, 3.50, 4.00, 4.50 и длиной (мм): 8, 10, 13, 15, 18, 23, 28, 30, 35, 38, 45
РЕГИСТРАЦИОННОЕ УДОСТОВЕРЕНИЕ РК-ИМН-5№013847
Производитель, страна: Meril Life Sciences Private Limited, Индия
Дата государственной регистрации (перерегистрации): 13.12.2019г., №N025314
</t>
  </si>
  <si>
    <t xml:space="preserve">ТОО   «ABMG Expert» к  Договору закупа медицинских изделий №38- тендер 110/ми от «11» марта 2024 г.
</t>
  </si>
  <si>
    <t>Антеградные канюли корня аорты и канюля для перфузии устьев коронарных артерий</t>
  </si>
  <si>
    <t xml:space="preserve">Антеградные канюли корня аорты и канюля для перфузии устьев коронарных артерий в наборе и без, размером (Fr) 4, 5, 7, 9, 10, 11, 12,14,15,17, 20. Канюли должны иметь рентгеноконтрастный наконечник, соединенный с прозрачным корпусом, с отдельной дренажной линией. Дополнительные возможности при использовании данной канюли должны включать: мониторинг давления в корне аорты, дренирование левых отделов сердца. Все канюли должны быть снабжены стальной иглой-интродюсером. Длина 14.0 см. Стандартный наконечник и стандартный интродюсер 14 ga (7 Fr.), 12 ga (9 Fr.), 16 ga (5 Fr.), включать: мониторинг давления в корне аорты, дренирование левых отделов сердца. </t>
  </si>
  <si>
    <t>Канюля дуги аорты с дренажной линией размером: 6 Fr, 7 Fr, 9 Fr; ANDOCOR n.v. Бельгия РК-ИМН-5№019266 с 28.06.2019 по 28.06.2024</t>
  </si>
  <si>
    <t xml:space="preserve">ТОО «Apex Co» к Договору закупа медицинских изделий 
№104-тендер 110/ми от «24» июня 2024 г.
</t>
  </si>
  <si>
    <t>Винт блокирующий</t>
  </si>
  <si>
    <t>Винт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обеспечивающая высокую прочность и предотвращающая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должен прятаться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Анодирование винта двумя цветами: синий цвет – шлиц, серый цвет - резьба.</t>
  </si>
  <si>
    <t>Винт блокирующий CHARSPINE2 ChM Sp. z o.o. Польша РК-МИ (ИМН) - №023606 с 14.02.2022 по бессрочно</t>
  </si>
  <si>
    <t>Винт транспедикулярный полиаксиальный</t>
  </si>
  <si>
    <t>Винт транспедикулярный полиаксиальный, диаметр 4.5, 5.0, 5.5, 6.0, 6.5, 7.0, 7.5, 8.5, 9.5, 10.5, длиной 30, 35, 40, 45, 50, 55, 60, 65, 70, 75, 80, 85, 90 мм. Винт транспедикулярный полиаксиальный, самонарезающий,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должен иметь шарообразную головку, на которой нанесены ступенчатые круговые надрезы, которые эффективно должны фиксировать стержень винта в головке винта. Полиаксиальные винты обеспечивающие стабильную угловую фиксацию головки винта в диапазоне 45°. Внутри головки винта должна находиться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запроектированная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должны быть расположены два углубления на размер 12,2 мм, что позволит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Анодирование винтов. Цветовая кодировка головки винта в зависимости от диаметра, стержень винта серого цвета.</t>
  </si>
  <si>
    <t xml:space="preserve">Винт полиаксиальный канюлированный фенестрированный CHARSPINE2 MIS, диаметр 4.5, 5.0, 5.5, 6.0, 6.5, 7.0, 7.5, 8.5, 9.5, 10.5,длиной 30, 35, 40, 45, 50,
55, 60, 65, 70, 75, 80, 85,90 мм ChM Sp. z o.o. Польша РК-МИ (ИМН) - №023606 с 14.02.2022 по бессрочно
</t>
  </si>
  <si>
    <t>Головка тазобедренная эндопротеза тазобедренного сустава цементной фиксации</t>
  </si>
  <si>
    <t>Головка: Материал: Нержавеющая сталь. Диаметр: 28 мм. Офсет: -4, 0, +4. Конус: 11/13</t>
  </si>
  <si>
    <t>Головка Stryker V40 Orthinox Lisi Medical Orthopaedics Франция РК-ИМН-5№017494 с 04.01.2023 по бессрочно</t>
  </si>
  <si>
    <t>Межпозвонковый шейный кейдж для имплатации из трансфоминального доступа</t>
  </si>
  <si>
    <t xml:space="preserve">Блокируемый межпозвонковый шейный кейдж - длиной 26, 30 мм, высотой 7, 8, 9, 11, 12, 13, 14, 15, 16 мм, угол лордоза 0, 5 градусов. Межпозвонковый шейный кейдж для имплатации из трансфоминального доступа; 
- вид продольный - кейдж имеет искривлённую, почкообразную форму и два варианта длины: 26 мм и 30 мм;
- высота имплантатов в диапазоне от 7 до 16 мм с шагом 1 мм;
- клиновидный нос имплантата помогает при введении имплантата и дистракции позвонков;
- зазубренная верхняя и нижняя поверхность имплантата для обеспечения стабильности и предотвращения миграции имплантатов;
- вид поперечный - прямоугольная или лордотическая форма имплантата (зазубренные поверхности имплантатов лежат параллельно относительно друг друга или под углом 5°);
- кейдж оснащен интегрированным вращающимся соединителем, обеспечивающим соединение с аппликатором и вращение имплантата in situ, с возможностью блокировки вращения в любом угловом положении до 65°;
- резьбовое соединение аппликатора с вращающимся соединителем имплантата, чтобы обеспечить прочную и сильную фиксацию;
- большие отверстия в продольном виде имплантата, предназначенные для костной трансплантации и позволяющие гипертрофию кости;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должны иметь перманентную маркировку;
- кейджи в стерильном и нестерильном виде по заявке."
</t>
  </si>
  <si>
    <t>Кейдж TLIF PEEK длиной 26, 30 мм, высотой 7, 8, 9, 11,10, 12, 13, 14, 15, 16 мм, угол лордоза 0, 5 градусов ChM Sp. z o.o. Польша РК-МИ (ИМН) - №023606 с 14.02.2022 по бессрочно</t>
  </si>
  <si>
    <t xml:space="preserve">Межпозвоночный кейдж для имплантации из заднего доступа </t>
  </si>
  <si>
    <t xml:space="preserve">Межпозвоночные кейджи для имплантации из заднего доступа.длиной 20, 25 мм, высотой 9, 10, 11, 12, 13, 14, 15, 16, 17, 18 мм, угол лордоза 0, 4, 7 градусов.
- материал должен быть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позволяющая воспроизводить поясничный лордоз по меньшей мере в трёх угловых положениях (0°, 4°, 7°);
-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 закруглённая, напоминающая форму пули передняя часть кейджа;
- большой, продольный канал на оси имплантата;
- боковые отверстия; 
-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должны иметь перманентную маркировку;
- кейджи в стерильном/нестерильном виде по заявке.
</t>
  </si>
  <si>
    <t>Кейдж PLIF PEEK длиной 20, 25 мм, высотой 9, 10, 11, 12, 13, 14, 15, 16, 17, 18 мм, угол лордоза 0, 4, 7 градусов ChM Sp. z o.o. Польша РК МИ (ИМН)-0№026223 с 14.04.2023 по бессрочно</t>
  </si>
  <si>
    <t>Ревизионная бедренная ножка цементной фиксации</t>
  </si>
  <si>
    <t xml:space="preserve">"Ревизионная бедренная ножка цементной фиксации: Форма классическая, с двойным клином, безворотничковая, со
сглаженным наружно-проксимальным плечом. Материал – нержавеющая сталь. Шеечный угол – 125 градусов.
Обработка ножки – полировка. Для техники без удаления цементной мантии старого эндопротеза должна предлагаться
ножка длиной 125 мм и с офсетом 44 мм. Длинные ножки цельноклиновидные, длиной 205 мм и клиновидные с круглой
дистальной частью – 200,220,240, 260 мм. Варианты офсета ножки 37,5 мм, 44 мм. Конус для головки – 11.3/12.36 мм с
уклоном 5 градусов 40. Централизатор - 2 в комплекте с каждой ножкой. Один - с центрующими лепестками, второй - без.
Материал централизатора: полиметилметакрилат (PMMA)."
</t>
  </si>
  <si>
    <t>Ножка бедренная Exeter цементной фиксации Lisi Medical Orthopaedics Франция РК-ИМН-5№017494 с 04.01.2023 по бессрочно</t>
  </si>
  <si>
    <t>Стержень титановый</t>
  </si>
  <si>
    <t>Должен служить каркасом конструкции из нескольких транспедикулярных винтов и/или крючков, в головке которых стержень должен фиксироваться зажимными винтами.  Диаметр винта 10,1 мм, резьба специальная трапециодальная несимметричная диаметром 10,1 мм, обеспечивающая высокую прочность и предотвращающая перекос резьбы. Срезанный профиль резьбы предотвращающий разгибание плечей головки благодаря направлению сил реакции внутрь винта. Высота винта 5,5 мм, винт канюлированный. Шлиц винта должен быть выполнен под отвёртку типа TORX T30. Во избежание ошибок, соединение винта с отвёрткой возможно только с одной стороны. Зажимной винт полностью должен прятаться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Анодирование винта двумя цветами: синий цвет – шлиц, серый цвет - резьба.</t>
  </si>
  <si>
    <t>Стержень диаметром 6.0 мм, длиной (L) от 40 до 600 мм ChM Sp. z o.o. Польша РК-МИ (ИМН) - №023606 с 14.02.2022 по бессрочно</t>
  </si>
  <si>
    <t xml:space="preserve">Заменитель твердой мозговой оболочки </t>
  </si>
  <si>
    <t xml:space="preserve">Заменитель твердой мозговой оболочки 10,0 х 12,5 см. Двухслойное объемное изделие из коллагена типа I/III, изготовленное из 12 ± 4 мг/см2 перикарда и 10 ± 2 мг/см2 губкоподобных компонентов. Протез твердой мозговой оболочки должен состоять из высокоочищенного коллагена, который производят из бычьего перикарда и коровьего расщепленного кожного лоскута. Гарантии полностью очищенного протеза от неколлагеновых компонентов, таких как энзимы, липиды и неколлагеновые протеины. Волокнистая структура, небольшая толщина материала и хорошая совместимость с тканью организма пациента. Флисоподобная пористая сторона протеза со способностью прочно приклеиваться к краям дефекта ТМО. Стерильный, одноразовый. Размер: 10,0 см х 12,5 см. </t>
  </si>
  <si>
    <t>Заменитель твердой мозговой оболочки LYOPLANT ONLAY 10,0х12,5 см РК-ИМН-5№017892 Aesculap AG, Германия</t>
  </si>
  <si>
    <t>ТОО «Apex Coк  Договору закупа медицинских изделий №2- зцп 110/ми от «23» февраля 2024 г.</t>
  </si>
  <si>
    <t>ТОО «Apex Co к  Договору закупа медицинских изделий №135-тендер 110/ми от «16» июля 2024 г.</t>
  </si>
  <si>
    <t>ТОО «Apex Co к  Договору закупа медицинских изделий №41- зцп 110/ми от «14» марта 2024 г.</t>
  </si>
  <si>
    <t xml:space="preserve">Головка бедренная биполярная </t>
  </si>
  <si>
    <t>Материал: кобальтохромовый сплав, ультравысокомолекулярный полиэтилен. Покрытие: наружная поверхность с ультраполировкой. Диаметр: 28 мм. Диаметр внешний: в диапазоне от 36 мм до 72 мм с шагом в 2-4 мм для диаметров от 36 до 40 мм и от 61 до 72 мм. Для основного диапазона от 41 до 61 мм шаг между типоразмерами 1 мм.</t>
  </si>
  <si>
    <t>Головка бедренная биполярная UHR Howmedica Osteonics Corporation США РК-ИМН-5№017493 с 18.01.2023 по бессрочно</t>
  </si>
  <si>
    <t>Рентгеноконтрастный костный цемент</t>
  </si>
  <si>
    <t xml:space="preserve">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фазу низкой и фазу средней вязкости.
Время работы от 7 до 8 минут. 
Стерильность: одноразовая система в стерильной упаковке.
</t>
  </si>
  <si>
    <t>Рентгеноконтрастный костный цемент Surgical Simplex P Howmedica International S. de R.L. Ирландия РК-ИМН-5№013065 с 06.06.2019 по бессрочно</t>
  </si>
  <si>
    <t>Гидрофильный проводник</t>
  </si>
  <si>
    <t xml:space="preserve">Гидрофильный проводник из встроенного нитинолового сердечника, полиуретановой оболочки с гидрофильным покрытием на поверхности. Цельная конструкция обеспечивающая отличную маневренность. Проволока с нитиноловым сердечником должна обеспечивать сверхэластичность, превосходное сопротивление перегибу. Контроль крутящего момента должен позволять гидрофильному проводнику легко и успешно добраться до места назначения. Полиуретановая оболочка, содержащая вольфрам, с обеспечением превосходной видимости под рентгеновскими лучами. Покрытие без трения с очень низкий потенциал образования тромбов на поверхности проволочного проводника. 
Гидрофильный проводник с диаметрами 0,018 дюйма, 0,025 дюйма, 0,032 дюйма, 0,035 дюйма и 0,038 дюйма, с длиной устройства 45 см, 80 см, 120 см, 150 см, 180 см, 220 см, 260 см, 300 см, 400 см и 450 см. Устройство должно быть классифицировано как «стандартное», «жесткое» и «сверхжесткое» в зависимости от степени мягкости стержня. В зависимости от формы дистального конца гидрофильный проводник должен иметь изгибы «Угол», «R1,5 мм. J»,«R2mm J»,«R3mm J»,«R4mm J»,«R6mm J», «Straight ,«B Angle» и «C Angle».
</t>
  </si>
  <si>
    <t xml:space="preserve">Регистрационное наименование товара: Гидрофильный проводник, стерильный Страна происхождения: Китай 
Завод-изготовитель: APT Medical Inc.
Регистрация в РК: РК-ИМН-5№026956 от 18.08.2023
</t>
  </si>
  <si>
    <t>ТОО «ArtiMed»к  Договору закупа медицинских изделий №24- тендер 110/ми от «05» марта 2024 г.</t>
  </si>
  <si>
    <t>050004, г. Алматы, ул. Желтоксан, 37</t>
  </si>
  <si>
    <t>Коронарный стент с лекарственным покрытием</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</si>
  <si>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2,00 мм; 2,25 мм; 2,5 мм; 2,75 мм; 3,0 мм; 3,5 мм 4,0 мм; 4,50 мм. Наличие широкого диапазона длины стента 9, 12, 15, 18, 21, 24, 28, 33, 38, 44, 50 мм. Должен соответствовать основным требованиям и стандартам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с дизайном стента открытая ячейка.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Покрытие лекарства только на аблюминальной части стента для быстрой эндотелизации и снижению риска тромбоза стента, градиентное покрытие (покрывает только неподвижные части конструкции стента). Толщина балки стента 80 µm, ширина балки у стентов с маленькой платформой 80 µm (2 звена-8 корон), у стентов со средней платформой 90 µm (2 звена-8 корон), у стентов с большой платформой 120 µm (2 звена-10 корон). Предел допустимого расширения диаметра стента у стентов с маленькой платформой - 3,50 мм; у стентов со средней платформой - 4,50 мм; у стентов с большой платформой - 6,25 мм. Обязательное наличие системы доставки с трехлепестковым низкокомплаентным баллоном и номинальным давлением не ниже 11 АТМ, давлением разрыва 16 АТМ для всех диаметров и длин. Материал баллона: двойной слой нейлон/эластомер, 2 маркера платина-иридиевые шириной 1 мм. Материал катетера: нейлон /нержавеющая сталь. Покрытие дистальной части системы доставки длиной 180 мм –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длиной 2 мм. Кончик системы доставки красного цвета для лучшей визуализации во время введения проводника. Диаметр дистальной части - не более 2,7 Fr, средней – не более 1,9 Fr, проксимальной - не более 2,0 Fr. Диаметр внутреннего просвета проксимальной части 0,50 мм. Наличие маркеров 3 маркеров глубины на расстоянии 90 см, 100 см, 101 см на расстоянии от дистального кончика. Минимальная рабочая длина системы доставки 144 см. Входной профиль системы доставки не более 0,018” (0,45 мм).  Возможность использования системы стента при стентировании через лучевую артерию, стенты диаметром не более 4,00 мм совместимы с проводниковым катетером диаметром 5 Fr (с внутренним просветом не менее 1,42 мм/0,056”), стент диаметром 4,50 мм совместим с проводниковым катетером 6 Fr (с внутренним просветом не менее 1,80 мм). Совместим с коронарным проводником диаметром не более 0,014”, (0,36 мм).</t>
  </si>
  <si>
    <t xml:space="preserve">Коронарный стент с лекарственным покрытием
Регистрационное удостоверение:
 РК МИ (ИМН)-0№027277
Производитель, страна: Terumo Europe N.V., Бельгия
Производственная площадка, страна: Ashitaka Terumo Corporation, Япония
Торговое наименование: ""Стент-система коронарная Ultimaster Nagomi™ с лекарственным покрытием Sirolimus
диаметром (мм): 2.0; 2.25; 2.50; 2.75; 3.0; 3.50; 4.0; 4.50, длиной (мм): 9, 12, 15, 18, 21, 24, 28, 33, 38, 44, 50""
</t>
  </si>
  <si>
    <t xml:space="preserve">ТОО «ARTUMED» к Договору закупа медицинских изделий 
№ 114- тендер 110/ми от «25»июня 2024 г.
</t>
  </si>
  <si>
    <t>Юр. Адрес: г. Астана, район Сарыарка, улица 187, дом 16, оф. 104.</t>
  </si>
  <si>
    <t>Проводник диагностический</t>
  </si>
  <si>
    <t>Проводник диагностический.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гидрофильного покрытия по всей длине проводника.</t>
  </si>
  <si>
    <t xml:space="preserve">Проводник диагностический
Регистрационное удостоверение: 
РК-ИМН-5№018384
Производитель, страна: Terumo Europe N.V., Бельгия
Торговое наименование: Проводник Radifocus® Guide Wire M длиной (см): 50; 80; 120; 150; 180; 220; 260; 300; 400; 450
</t>
  </si>
  <si>
    <t xml:space="preserve">Интродьюсер в комплекте с иглой для феморального доступа
Регистрационное удостоверение: 
РК-ИМН-5№020128
Производитель, страна: 
Terumo Corporation, Япония
Производственная площадка, страна: Ashitaka Terumo Corporation, Япония
Торговое наименование: Интродьюсер RADIFOCUS® INTRODUCER II, варианты исполнения
</t>
  </si>
  <si>
    <t>ТОО «ARTUMED» к  Договору закупа медицинских изделий №29- тендер 110/ми от «06» марта 2024 г.</t>
  </si>
  <si>
    <t>Интродьюсер для обеспечения трансарадиального доступа в комплекте с манжетой для гемостаза</t>
  </si>
  <si>
    <t>Интродьюсер для трансрадиального доступа, диаметры 5, 6, 7 Fr. Наружный диаметр интродьюсеров: 5 Fr - 2,13 мм, 6 Fr - 2,46 мм, 7 Fr - 2,79 мм. Длина интродьюсеров 10, 16 см.  Интродьюсеры с ренгенконтрастной меткой/без. Выбор цветовой кодировки диаметра интродьюсера.  Двухслойные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Интродьюсеры с гидрофильным покрытием. Наличие интродьюсеров с иглой в комплекте. Комплект интродьюсера с металлической иглой или иглой-катетером. Наличие выбора диаметра прямого, стального или пластикового мини проводника: 0,018", 0,021",0,025". Длина мини проводника 45, 80 см. Игла 18G длиной 64мм. Игла 20G длиной: 35, 51 мм (для мини проводника 0,025"), Игла 21G длиной 35 мм (для мини проводника 0,021"), игла 22G длиной: 25, 35 мм (для мини проводника 0,021").</t>
  </si>
  <si>
    <t xml:space="preserve">Интродьюсер для обеспечения трансарадиального доступа в комплекте с манжетой для гемостаза
Регистрационное удостоверение: 
РК-ИМН-0№023271 
Производитель, страна: 
Terumo Corporation, Япония
Производственная площадка, страна: Ashitaka Terumo Corporation, Япония
Торговое наименование: Интродьюсер Glidesheath Slender™ с гидрофильным покрытием для обеспечения трансрадиального доступа, варианты исполнения
</t>
  </si>
  <si>
    <t>Диагностический катетер</t>
  </si>
  <si>
    <t>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Наличие наружного диаметра 4, 5 и 6 Fr. Наличие увеличенного внутреннего просвета 4Fr не менее 0,041”/1,05 мм, 5Fr не менее 0,047”/1,20 мм, 6Fr не менее 0,051”/1,30 мм. Совместимость с 0,038”/0,97 мм проводником. Максимальное давление не более 1000 psi /6,895 kpa. Наличие внутреннего политетрафторэтилен покрытия. Мягкий полипропиленовый кончик катетеров.  Наличие выбора длины катетеров 65см, 80см, 90см, 100см, 110см.  Наличие выбора специальных форм для правой и левой коронарных артерии для трансрадиального доступа.</t>
  </si>
  <si>
    <t xml:space="preserve">Диагностический катетер
Регистрационное удостоверение: 
РК-ИМН-5№019229
Производитель, страна: 
Terumo Europe N.V., Бельгия
Торговое наименование: Катетер ангиографический Radifocus® Optitorque™
</t>
  </si>
  <si>
    <t xml:space="preserve">Катетер внутрисосудистый направляющий, проводниковый </t>
  </si>
  <si>
    <t>Проводниковые катетеры. Назначение для проведения интервенционных инструментариев. Форма и длина: с возможностью выбора специальных форм для доступа через лучевую и феморальную артерии длиной 100 см, и 125 см для катетеров с формой Multipurpose.  Наличие двойной металлической высокопрочной, плоской оплетки в теле катетера, материал катетера- полиамид. Наличие наружного диаметра 5, 6, 7, 8 Fr. Наличие увеличенного внутреннего просвета 5Fr-0,058”; 6Fr-0,071”, 7Fr-0,082”; 8Fr-0,091”. Максимальное давление 725 psi. Наличие катетеров с боковыми отверстиями для катетеров диаметром 6, 7, 8Fr. Наличие внутреннего PTFE покрытия. Наличие наружного гидрофильного покрытия на всем протяжении катетера, за исключением дистальных 7 см и проксимальных 25 см. Наличие мягкого кончика длиной 2 мм. Наличие совместимости с катетером для проведения техники Mother&amp;Child и техники «целующихся» баллонов.</t>
  </si>
  <si>
    <t xml:space="preserve">Катетер внутрисосудистый направляющий, проводниковый
Регистрационное удостоверение: 
РК МИ (ИМН)-0№023853
Производитель, страна: PendraCare International B.V., Нидерланды
Производственная площадка, страна: PendraCare International B.V., Нидерланды
Торговое наименование: Катетер направляющий Climber™, варианты исполнения
</t>
  </si>
  <si>
    <t xml:space="preserve">Баллонный катетер </t>
  </si>
  <si>
    <t>Катетеры баллонные для транслюминальной ангиопластики коронарных артерий. Диаметр (мм): 1,0; 1,25; 1,5 - 1 рентгеноконтрастная метка;2,0; 2,25; 2,5; 2,75; 3,0; 3,25; 3,5; 3,75; 4,0 - 2 рентгеноконтрастные метки. Длина 5; 10; 15; 20; 30; 40 мм. Материал баллона Нейлон 12. Гидрофильное покрытие баллонного катетера M-coat. Наличие красного гибкого кончика катетера для лучшей видимости. Конусный сердечник проводника из нержавеющей стали для оптимальной способности к проталкиванию, для максимального увеличения усилия передачи. Входной профиль баллона 0,41 мм для баллонных катетеров диаметром от 1.0 до 1.5 мм и 0,43 мм для баллонных катетеров диаметром от 2.0 до 4.0 мм. Рабочий профиль баллона 0,58 мм для баллонных катетеров диаметром 1,0 мм, 0,62 мм для баллонных катетеров диаметром 1,25 мм, и 0,73 мм для баллонных катетеров диаметром от 2.0 до 4.0 мм. Рабочая длина катетера 145 см. Номинальное давление 6 атм. Давление разрыва 14 атм., для баллонных катетеров диаметром 1,0-3,0мм, и 12 атм., для катеров диаметром 3,25-4,0 мм. Материал рентгеноконтрастной метки баллона: платина - иридий. Тонкие и короткие утопленные рентгеноконтрастные метки длиной 0,8 мм и толщиной 25 мкм. Наличие маркеров глубины на расстоянии 90см и 100см от см от дистального кончика катетера. Диаметр проксимального шафта - 1,9 Fr (0,64 мм), диаметр среднего шафта 2,5 Fr (0,84 мм), диаметр дистального шафта – 2,4 Fr (0,79 мм) – 2,7 Fr (0,89 мм) для баллонных катетеров диаметром от 1.0 до 1.5 мм и 2,6 Fr (0,87 мм) для баллонных катетеров диаметром от 2.0 до 4.0 мм. Совместим с проводниковым катетером 4Fr (0,050 дюйма / 1,27 мм). Совместим с проводником 0,014 дюйма (0,36 мм). Дизайн баллона – трехлепестковый для баллонных катетеров диаметром от 2.25 до 4.0мм, двухлепестковый для баллонных катетеров диаметром от 1.0 до 2.0 мм.</t>
  </si>
  <si>
    <t xml:space="preserve">Баллонный катетер
Регистрационное удостоверение: 
РК-ИМН-5№020583
Производитель, страна:
 Terumo Corporation, Япония
Производственная площадка, страна: Ashitaka Terumo Corporation, Япония
Торговое наименование: Катетер дилатационный для ЧТКА (RX) Ryurei™ с диаметром баллона (мм): 1.00; 1.25; 1.50; 2.00; 2.25; 2.50; 2.75; 3.00; 3.25; 3.50; 3.75; 4.00, длиной баллона (мм): 5; 10; 15; 20; 30; 40 в комплекте с промывочной иглой и клипсой для катетера
</t>
  </si>
  <si>
    <t>Стент коронарный c лекарственным покрытием</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</si>
  <si>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2,00 мм; 2,25 мм; 2,5 мм; 2,75 мм; 3,0 мм; 3,5 мм 4,0 мм; 4,50 мм. Наличие широкого диапазона длины стента 9, 12, 15, 18, 21, 24, 28, 33, 38, 44, 50 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ширина балки у стентов с маленькой платформой 80 µm (2 звена-8 корон), у стентов со средней платформой 90 µm (2 звена-8 корон), у стентов с большой платформой 120 µm (2 звена-10 корон). Предел допустимого расширения диаметра стента у стентов с маленькой платформой - 3,50 мм; у стентов со средней платформой - 4,50 мм; у стентов с большой платформой - 6,25 мм. Обязательное наличие системы доставки с трехлепестковым низкокомплаентным баллоном и номинальным давлением не ниже 11 АТМ, давлением разрыва 16 АТМ для всех диаметров и длин. Материал баллона: двойной слой нейлон/эластомер, 2 маркера платина-иридиевые шириной 1 мм. Материал катетера: нейлон 12/нержавеющая сталь SUS 304. Покрытие дистальной части системы доставки длиной 180 мм –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длиной 2 мм. Кончик системы доставки красного цвета для лучшей визуализации во время введения проводника. Диаметр дистальной части - не более 2,7 Fr, средней – не более 1,9 Fr, проксимальной - не более 2,0 Fr. Диаметр внутреннего просвета проксимальной части 0,50 мм. Наличие маркеров 3 маркеров глубины на расстоянии 90 см, 100 см, 101 см на расстоянии от дистального кончика. Минимальная рабочая длина системы доставки 144 см. Входной профиль системы доставки не более 0,018” (0,45 мм).  Возможность использования системы стента при стентировании через лучевую артерию, стенты диаметром не более 4,00 мм совместимы с проводниковым катетером диаметром 5 Fr (с внутренним просветом не менее 1,42 мм/0,056”), стент диаметром 4,50 мм совместим с проводниковым катетером 6 Fr (с внутренним просветом не менее 1,80 мм). Совместим с коронарным проводником диаметром не более 0,014”, (0,36 мм).</t>
  </si>
  <si>
    <t xml:space="preserve">Стент коронарный c лекарственным покрытием
Регистрационное удостоверение: 
РК МИ (ИМН)-0№027277
Производитель, страна:
 Terumo Europe N.V., Бельгия
Производственная площадка, страна: Ashitaka Terumo Corporation, Япония
Торговое наименование: Стент-система коронарная Ultimaster Nagomi™ с лекарственным покрытием Sirolimus
диаметром (мм): 2.0; 2.25; 2.50; 2.75; 3.0; 3.50; 4.0; 4.50, длиной (мм): 9, 12, 15, 18, 21, 24, 28, 33, 38, 44, 50.
</t>
  </si>
  <si>
    <t>Индивидуальный процедурный комплект СРТ с принадлежностями для протезирования тазобедренного сустава</t>
  </si>
  <si>
    <t xml:space="preserve">1 шт - Чехол для диатермии 35х45 см (из нетканого материала). Чехол для диатермии с клейким краем одноразовый размером 45 ± 1 см на 35 ± 1 см. Чехол сделан из гидрофобного нетканого материала SMS, имеет два кармана. Размерам одного кармана 29 см на 24 см и второго кармана 14 см на 25 см. Клейкий край расположен по длине покрытие 45 ± 1 см шириной 5 см.
1 шт - Бахилы, защитное покрытие для ног. Бахила сделана из двух материалов: наружный материал из полиэстера толщеной 50 микрон, голубого цвета, внутренний материал трикотаж с высоким содержанием хлопка белого цвета. Бахила в высоту 122 см, в ширину 25 см. Бахила изготовлена в виде тубуса, имеет шов в начале бахилы.
1 шт - Простыня одноразовая 220х250 см. Простыня одноразовая c U вырезом для эндопротезирования тазобедренного сустава. Покрытие изготовлено из гидрофильного нетканого материала плотностью 59 грамм на м2. Простыня в длину 250 ± 2 см, в ширину 220 ± 2 см. U образный вырез размером в высоту 105см, в ширину 20 см. Простыня имеет клейкую часть по периметру U образного выреза.
1 шт - Эластичный бинт 10см х 4,6 м. Фиксирующийся эластичный бинт, в длину 460 см и в высоту 10 см. Бинт изготовлен из хлопковой пряжи, износоустойчив, воздухопроницаем, гипоаллергенен. Обладает средней растяжимостью. Имеется две скобы для фиксации бинта. Может быть использован для защитных перевязок и контроля отеков, а также для частичной иммобилизации.
2 шт - Защитное покрытие: на стол 137X150см. Покрытие защитное на стол, общий размер покрытия 150 ± 2см на 137 ± 2см. Покрытие состоит из двух слоев нетканого материала. Основной слой размером 150 ± 2см на 137 ± 2см из полиэтилена медицинского класса плотностью 55 грамм на м2. Центральный слой размером 150 ± 2 см на 61 ± 1см из нетканого материала SMS. На нижней части покрытие имеется маркировка 137x150см.
1 шт - Трубка отсоса 350 см. Трубка отсоса одноразовая. Аспирационная трубка сделана из поливинилхлорид материала с общей длиной 350 см., длина стандартного коннектора 54 мм. Внутренний диаметр соединительной трубки 5.6 мм, наружный диаметр соединительной трубки 8 мм. Коннектор синего цвета. Предназначена для соединения аспирационного наконечника с хирургическим аспиратором.
1 шт - Степлер для кожи. Степлер для кожи используются для сшивания краев кожных ран в абдоминальной хирургии, гинекологии, торакальной хирургии, ортопедии и других хирургических операциях. Обеспечивает качественное и быстрое закрытие ран. Имеет прозрачный носовой элемент, который позволяет видеть количества скоб и четко видеть установку скоб, направляющую для точного размещения скоб. В степлере имеется 35 штук скоб. Скобы размером: внешняя длина 5.7 мм., высота 4.2 мм. Скобы изготовлены из хирургической нержавеющей стали 3 шт - Халат Стандартный L. Халат стандартный хирургический из нетканого материала одноразовый. Плотность стандартного халата не менее 45 грамм на м2. Халат сделан из четырехслойный нетканый материал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Халат имеет на спинке фиксатор ,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L.
1 шт - Ручка Коагулятора 320 см. Коагулятор с наконечником для резки и коагуляции контроль упора для пальцев. Имеет стандартное одноразовое лезвие. Изготовлен из высококачественного прочного пластика, без латекса. Длина карандаша - 145мм, длина рабочей плоскости 15мм. Трёхполюсная высокая гибкость. Длина провода электропитания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пластиковое крепление с двумя кольцами, которое не допускает попадания жидкости для предотвращения поражения электрическим током. Разъем  позволяет использовать карандаши со всеми видами электрохирургических операций.
1 шт - Очиститель наконечника коагулятора. Очиститель наконечника коагулятора - абразивная, рентгеноконтрастная губка используются во время электрохирургических процедур для удаления остаточного материала с кончика коагулятора. Рентгеноконтрастность гарантируется заметностью при рентгене во время операции. Очиститель имеет на обратной стороне клейкую поверхность, которая обеспечивает фиксацию на операционной простыне, клейкая поверхность защищена антиадгезионной бумагай с выпуском не менее 5мм для удобства ее удаления. Очиститель размером не менее 50х50 мм, толщиной 6 мм.
1 шт - Перчатки: неопудренные. Перчатки хирургические латексные одноразовые, коричневые, неопудренные, размером 7.0.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Перчатки: неопудренные.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Перчатки: неопудренные. Перчатки хирургические латексные одноразовые, коричневые, неопудренные, размером 8.0.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Шовный материал. Нить хирургическая рассасывающаяся, полигликолид, длиной 75 см, цвет фиолетовый, игла колющая, изогнутая 1/2 длиной 30 мм.
</t>
  </si>
  <si>
    <t>ТОО «Clever Medical»к  Договору закупа медицинских изделий №108- тендер 110/ми от «24» июня 2024 г.</t>
  </si>
  <si>
    <t xml:space="preserve">1 шт - Защитное покрытие: на стол 150х250 см. Покрытие защитное на стол, общий размер покрытия 250 ± 2см на 150 ± 2см. Покрытие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150x250см.
9 шт - Простыня одноразовая 100х100см с клейким краем 5см. Простыня размером в длину 100 см ± 5 см и в ширину 100 см ± 5 см, сделана из нетканого материала Biflex плотность 59 грамм на м2. Двухслойный нетканый материал Biflex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 шт - Защитное покрытие для ног  25x122cm (Polyester).  Бахила из двух материалов: наружный материал из полиэстера толщеной 50 микрон, голубого цвета, внутренний материал трикотаж с высоким содержанием хлопка белого цвета. Бахила в высоту 122 см, в ширину 25 см. Бахила изготовлена виде тубуса, имеет шов в начале бахилы.
2 шт - Защитное покрытие: для Майо, 80х140см. Покрытие защитное предназначено на инструментальный хирургический стол ""гусь"", размер покрытия: длина 140 ± 2 см, ширина 80 ± 1.5 см. Покрытие сделано из двух видов материала: рифленого полиэтилена медицинского класса и нетканый материал. Покрытие квадратной формы виде мешка, нетканый материл изнутри покрытия. Нетканый материал составляет в высоту 77 ± 1 см и в ширину 61 ± 2 см.
10 шт - Полотенце одноразовое. Полотенце размером в длину 61 см, в ширину 41 см, сделано из 100% хлопка.
1 шт -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137x180см.
1 ш - Простыня одноразовая 274х320 см. Простыня Т-образной формы с опцией раскладных крыльев, размером 320 см х 274 см. Простынь сделана из гидрофильный нетканый материал Sontara плотностью не менее 70 грамм на м2.  На простыне имеются две операционной зоны, которые клеится к телу с помощью адгезивной пленкой. Операционная зона груди составляет размеров в длину 38 см, в ширину 30.5 см и нижняя операционная зона (для ног) размером в длину 96.5 см, в ширину 56 см. Расстояние между верхней и нижней операционной зоны 15.25 см. Операционная зона имеет усиление, размером в длину 216 см, в ширину 101.6 см. Так же операционная зона имеет карманы с левой и с правой стороны, размер кармана в длину 157.5 см, в ширину 23 см, общее количество карманов 6, по 3 на каждой стороне. В дополнении идет крючок-лист для фиксации с верхней стороны с 4-мя отверстиями для фиксации анестезиологической части, также 2 крючка для фиксации в нижней части с 2-мя отверстиями в каждой боковой фиксации. Раскладные крылья с левой и правой стороны длиной 152.4 см. Все швы соединены процедурой термического склеивания и сварки, чтобы защитить структуру простыни и обеспечить стабильную прочность.
2 шт - Трубка отсоса 350 см. Трубка отсоса одноразовая. Аспирационная трубка сделана из поливинилхлорид материала с общей длиной 350 см., длина стандартного коннектора 54 мм. Внутренний диаметр соединительной трубки 5.6 мм, наружный диаметр соединительной трубки 8.2 мм. Коннектор синего цвета. Предназначена для соединения аспирационного наконечника с хирургическим аспиратором.
1 шт - Наконечник отсоса. Наконечник отсоса с шарикообразным наконечником (типа Crown), не вентилируемый, сделан из материала стирол-бутадиенового сополимера. Наконечник имеет 2 угла: дистальный и проксимальный, дистальный угол 165°+/-5° и проксимальный угол 150° -/+5. Ручка длиной 115 мм. Светло-голубого цвета. 
60 шт - Набор салфеток: нерентгенконтрастные 10х10 см.  Салфетки нерентгеноконтрастные 10x10см, из марли 12 слоев. 
20 шт - Набор салфеток: рентгенконтрастные 30х30 см. Хирургические рентгенконтрастные салфетки размером 30 см на 30 см, сделаны из марли. Салфетки сложены 8 слоев, с боку имеет рентгеноконтрастную петлю синего цвета. 
40 шт - Набор салфеток: рентгенконтрастные 45х45 см. Хирургические рентгенконтрастные салфетки размером 45 см на 45 см, сделаны из марли. Салфетки сложены 8 слоев, с боку имеет рентгеноконтрастную петлю синего цвета.
1 шт - Счетчик игл. Корпус счетчика игл квадратный из пластика ABS.  Внутри имеет вкладыш на клейкой основе, вкладыш имеет деление на четыре колонки и десять рядов, нумерацию от 1 до 40. Вкладыш счетчик игл можно крепить к любому рабочему пространству, можно разделить пополам для двойного использования в разных областях операционного поля.  Коробка в высоту 14мм, в длину 114мм и в ширину 54мм.
2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
3 шт - Халат усиленный XL. Халат усиленный хирургический из нетканого материала одноразовый. Халат состоит из двух слоев – основной слой SMMS и усиленный слой .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1 шт - Халат стандартный XL. Халат стандартный хирургический из нетканого материала одноразовый. Плотность стандартного халата не менее 45 грамм на м2. Халат сделан из четырехслойный нетканый материал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2 шт  - Чаша: лоток 28х25х5см. Лоток квадратный, голубого цвета. Сделан из полипропилена медицинского класса. Общая длина 315 мм, ширина 260 мм, высота 50 мм.
1 шт – Набор коагулятора 320 см. Коагулятор с наконечником для резки и коагуляции,  контроль упора для пальцев. Имеет стандартное одноразовое лезвие. Изготовлен из высококачественного прочного пластика, без латекса. Длина карандаша - 145мм. Трёхполюсная высокая гибкость. Общая длина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Разъем должен позволять использовать карандаши со всеми видами электрохирургических операций. 
1 шт - Очиститель наконечника коагулятора. Очиститель наконечника коагулятора - абразивная, рентгеноконтрастная губка используются во время электрохирургических процедур для удаления остаточного материала с кончика коагулятора. Рентгеноконтрастность гарантируется заметностью при рентгене во время операции. Очиститель имеет на обратной стороне клейкую поверхность, которая обеспечивает фиксацию на операционной простыне. Очиститель размером 50х50 мм, толщиной 6 мм.
1 шт – Скальпель №11 без ручки.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1 шт – Скальпель №15 без ручки.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№15
2 шт - Скальпель №22 . Лезвия из нержавеющей стали для хирургических процедур, без ручки, лезвие заточены из углеродистой стали и изготовлены из шведской нержавеющей жаропрочной стали. 
1 шт - Операционная лента 10х50см. Операционная лента фиксатор для операционного поля. Лента сделан из нетканого материала и полимерного клеевого слоя. Нетканый материал водоотталкивающий и безворсовый, клейкая сторона имеет 2 пальцевых прижатия для лучшего положения 2х15 мм. На операционную полоску не влияют жидкости организма и другие жидкости, используемые во время операции. Лента голубого цвета.
1 шт - Катетер дренажный: угловой 32 Fr. Дренажный катетер для дренажа грудной клетки, сделан из поливинилхлорида высокого качества, что обеспечивает биосовместимость и термопластичноть, тип - угловой, имеет рентгеноконтрастную полосу по всей длине. Градуированная шкала глубиной 2 см. Проксимальный конец имеет наконечник в виде колпачка, что позволяет легкое введение катетера через ткань и намного легкий захват с щипцами. Внутренний диаметр 7.5 мм, внешний диаметр 10.7 мм. Катетер имеет 5 овальных отверстия для всасывания для того, чтобы обеспечить лучшее очищение жидкости и расположенная на разных сторонах катетера для предотвращения застревания ткани в отверстиях. Идет с градуированным коннектором для того, чтобы соответствовать к многократной системе всасывания. Имеется ступенчатый адаптер. Назначение: применяется для интраоперационного дренирования плевральной полости в торакальной и кардиохирургии. Размеры: Fr 32. Длина 45 см, Открытый проксимальный конец катетера и боковые отверстия обеспечивают надежность дренирования плевральной полости.
1 шт - Катетер дренажный: прямой 32 Fr. Дренажный катетер для дренажа грудной клетки, сделан из поливинилхлорида высокого качества, что обеспечивает биосовместимость и термопластичноть, тип - прямой, имеет рентгеноконтрастную полосу по всей длине. Градуированная шкала глубиной 2 см. Проксимальный конец имеет наконечник в виде колпачка, что позволяет легкое введение катетера через ткань и намного легкий захват с щипцами. Внутренний диаметр 7.5 мм, внешний диаметр 10.7 мм. Катетер имеет 5 овальных отверстия для всасывания для того, чтобы обеспечить лучшее очищение жидкости и расположенная на разных сторонах катетера для предотвращения застревания ткани в отверстиях. Идет с градуированным коннектором для того, чтобы соответствовать к многократной системе всасывания. Имеется ступенчатый адаптер. Назначение: применяется для интраоперационного дренирования плевральной полости в торакальной и кардиохирургии. Размеры: Fr 32. Длина 45 см, Открытый проксимальный конец катетера и боковые отверстия обеспечивают надежность дренирования плевральной полости. 
1 шт - Катетер Фолея с температурным датчиком 16Fr. Катетер Фолея 2-ходовой. Изготовлен из медицинского силикона. Конец упрочненный, гладкий; переход от баллона к кончику плавный; баллон имеет ребристую структуру для поддержания формы, а также для полного выпускания воздуха и легкого удаления катетера. Цветовая маркировка разьемов для точного определения размера. Удобный замковый соединитель для надежного крепления кабелей. Диаметр 16 Fr. Общая длина катетера:440 мм закрытый конец, 2 боковых отверстия. Симметричный прочный баллон (объем баллона:5 мл). Встроен температурный датчик для мониторинга внутрипузырной температуры.
2 шт - Перчатки: неопудренные №6.5. Перчатки хирургические латексные одноразовые, коричневые, неопудренные, размером .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4 шт - Перчатки: неопудренные №7.5. Перчатки хирургические латексные одноразовые, коричневые, неопудренные, размером .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Чаша 500 мл. Чаша синяя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
1 шт - Y-коннектор ¼.
6 шт - Турникет для сосудов 12fr. Турникет сделан из прозрачного пвх материала, не содержит материал латекс. Турникет размером 12 Fr., длина 18 см.
1 шт - Комплект мочеприемника 500мл. Мочеприемник - изготовлены из медицинского поливинилхлорида (ПВХ), не пропускающего запах. Обьем 500 мл. Используются для сбора мочи и определения почасового диуреза. Измерительная шкала: 0-20 мл +/- 1 мл , 20-110 мл +/- 5 мл, 110-140 мл +/- 10 мл, 140 -200 мл +/- 20 мл, 200-500 мл +/- 25 мл. Мочеприемник имеет встроенный опорожняющий колпачок, сегмент переполнения, обратный клапан предотвращает вытекание мочи обратно в урологический катер, что исключает возможность распространения инфекции. Сменная емкость для мочи в виде пластикового мешка объемом 2л с опорожняющим колпачком и  механической защелкой трубки съемного мешка для его смены. Также в мочеприемнике встроен порт для отбора проб без иглы. Дренажная трубка длиной 120 см подсоединения к катетеру. Дренажная трубка устойчива к перегибам и защищают от протекания. Наличие возможности взятия проб мочи из коннектора катетера, из мягкого мешка и непосредственно из 500 мл емкости урометра. Стерильный, однократного применения.
1 шт - Пластырь 9х35см.
1 шт - Аортальный выкусыватель (панч). Аортальный выкусыватель одноразовый стерильный. Пластиковый корпус с подвижной встроенной металлическим круглым алмазным лезвием. Аортальный выкусыватель имеет технологию резки свободного плавания, которая позволяет алмазному лезвию «плавать» вокруг корпуса во время работы, позволяет делать ровное отверстие в стенке сосуда диаметром 4 мм и предотвращает механическое заклинивание. Один аортальный выкусыватель можно использовать для создания нескольких отверстии в стенке сосуда за одну процедуру.
1 шт - Петли для сосудов (синии). Сосудистые петли из 100% медицинского силикона, голубого цвета, мягкий и гладкий материал. Не впитывает жидкость. Нетоксичен и не содержит латекса. Размеры: 2.5х1.0мм. Длина петли: 45 см. Силиконовые рентгеноконтрастные держатели для выделения сосудов, артерий, вен, сухожилий и нервов, мочеточника и других тканей во время операции. В упаковке 2 шт.
1 шт -Эластичный бинт 10см х 4,6 м. Фиксирующийся эластичный бинт, в длину до 460 см в рабочем состоянии и в высоту 10 см. Бинт изготовлен из хлопковой пряжи, износоустойчив, воздухопроницаем, гипоаллергенен. Обладает средней растяжимостью. Имеется две скобы для фиксации бинта. Может быть использован для защитных перевязок и контроля отеков, а также для частичной иммобилизации.
1 шт -Мешок для отходов 50х60 см. Мешок для отходов сделан из медицинского полиэтилена плотностью 60 микрон. Мешок в длину 50 см ± 1 см и в ширину 60 см ± 1 см. Имеется клейкий край расположен по длине покрытие 50 ± 1 см шириной 5 см с опцией пальцевых прижатий - функция легкого съёма пальцами. Внутренний размер кармана 50х58см.
Метод стерилизации: этиленоксидом.
</t>
  </si>
  <si>
    <t>Индивидуальный процедурный комплект для нейрохирургических операций на голове</t>
  </si>
  <si>
    <t xml:space="preserve">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150x250см.
2 шт - Защитное покрытие 15x250см. Покрытие защитное для эндоскопической камеры одноразовое, размером 15 см на 236 см. Покрытие сделано из полипропилена  40 микрон медицинского класса, прозрачный, антистатический. Само покрытие находится в свернутом состоянии в жестком, пластиковом кольце, белого цвета, которое держит форму ""рукава"".  На краю покрытия имеется одна клейкая полоска  20 см.
2 шт - Защитное покрытие 120х120см. Покрытие защитное изготовлено из полиэтиленовой плёнки медицинского класса толщиной 50 микрон. Ширина покрытия составляет 120 ± 2 см, длина 120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2 шт - Защитное покрытие:  для снимков R65. Покрытие для снимков R-65 см из полиэтилена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4 шт - Простыня одноразовая 100х100см с клейким краем 5см. Простыня размером в длину 100 см ± 5 см и в ширину 100 см ± 5 см, сделана из нетканого материала Biflex плотность 59 грамм на м2. Двухслойный нетканый материал Biflex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 шт - Простыня одноразовая 200х397 см. Простыня одноразовая для краниотомии (нейрохирургическая операция расположенная на черепной области) Простыня сделана из двух видов нетканого материала: основное покрытие из трехслойного нетканого материала SMS плотность не менее 45 грамм на м2 и область операционного поля гидрофильного двухслойного нетканого материала Sontara плотностью не менее 64 грамм на м2.  Трехслойный нетканый материал SMS (спанбонд - мелтблаун - спанбонд) производятся из бесконечных полипропиленовых нитей, скрепленных термическим способом. SMS обладает высоким антистатичностью, низким поверхностным сопротивлением, однородностью, нетоксичным свойствам, гидрофобным свойством, антибактериальностью третьего уровня и устойчив к разрывам и растяжениям. Sontara (целлюлоза, полиэтилен) гидрофильным свойством, антибактериальностью третьего уровня и устойчив к разрывам и растяжениям. Область хирургических манипуляций имеет клейкую пленку. Простыня защищает пациента от потока жидкости с интегрированными карман, прикрепленный в области операционного поля. Карман сделан из медицинского полиэтилена плотностью 100 микрон. Также с двух сторон по краям простыни имеются карманы для сбора жидкости. Покрытие в длину 397 см ± 4 см, в ширину 200 см ± 3 см. Карман, который на операционном поле в длину 76 см, в ширину 84 см. Клейкая пленка в области хирургической манипуляции в длину 10 см, в ширину 32 см.
2 шт - Защитное покрытие: для Майо, 80х140см. Покрытие защитное предназначено на инструментальный хирургический стол ""гусь"", размер покрытия: длина 140 ± 2 см, ширина 80 ± 1.5 см. Покрытие сделано из двух видов материала: рифленого полиэтилена медицинского класса и нетканый материал. Покрытие квадратной формы виде мешка, нетканый материл изнутри покрытия. Нетканый материал составляет в высоту 77 ± 1 см и в ширину 61 ± 2 см.
1 шт - Чехол для диатермии 35x45cm. Чехол для диатермии с клейким краем одноразовый размером 45 ± 1 см на 35 ± 1 см. Чехол сделан из гидрофобного нетканого материала SMS, имеет два кармана. Размерам одного кармана 30 см на 25 см и второго кармана 15 см на 25 см. Клейкий край расположен по длине покрытие 45 ± 1 см шириной 5 см.
2 шт - Почкообразный лоток 700 мл. Лоток голубой из полипропилена медицинского класса, емкость 700 мл почкообразной формы, общая ширина 116 ± 1.5 мм, длина 242 ± 1.5 мм и высота 50 ± 1.5 мм. Лоток градуирован и имеет внутреннюю шкалу в 700 мл.
1 шт - Чаша 500 мл. Чаша синяя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
4 шт -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2 шт - Шприц 20 мл Луер. Шприц Луер объемом 20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 Скальпель №11.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1 шт - Скальпель №23.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№23
1 шт – Маркер. Операционный маркер для кожи предназначен для четких линий на коже пациента. Корпус маркера синего цвета, чернила нетоксичное, гибкая линейка 15 см позволяет измерять изгибы тела, линейка размечена в сантиметрах.
1 шт - Катетер Дренажный 50мл. Система закрытого раневого дренажа сильфонного типа (Мини-вак) представляет собой низковакуумный раневой дренажный комплект для операционной раны. Особенности Полупрозрачность позволяет наблюдать за содержимым. Возможна повторная эвакуация для максимального сбора секрета. Комплект включает резервуар 50 мл, изогнутую иглу длиной 8 Fr и соединительную линию длиной 500 мм. Гибкая сильфонная камера легко нажимается одним человеком одной рукой для активации всасывания сильфонного узла. Соединительная рентгеноконтрастная линия устойчива к перегибам и имеет дополнительную прочность, чтобы выдерживать всасывание.
100 шт - Набор салфеток: нерентгенконтрастные 10х10 см. Салфетки нерентгеноконтрастные 10x10см, сделаны из марли 12 слоев.
10 шт - Набор салфеток: рентгенконтрастные 30х30 см. Хирургические рентгенконтрастные салфетки размером 30 см на 30 см, сделаны из марли. Салфетки сложены 8 слоев, с боку имеет рентгеноконтрастную петлю синего цвета. 
1 шт - Трубка отсоса 350 см. Трубка отсоса одноразовая. Аспирационная трубка сделана из поливинилхлорид материала с общей длиной 350 см., длина стандартного коннектора 54 мм. Внутренний диаметр соединительной трубки 5.6 мм, наружный диаметр соединительной трубки 8.2 мм. Коннектор синего цвета. Предназначена для соединения аспирационного наконечника с хирургическим аспиратором.
5 шт -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2 шт -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3 шт - Перчатки: неопудренные №8.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2 шт - Халат усиленный L. Халат стандартный хирургический из нетканого материала одноразовый. Плотность стандартного халата не менее 45 грамм на м2. Халат сделан из четырехслойный нетканый материал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
1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4 шт - Полотенце одноразовое.  Полотенце размером в длину 61 см, в ширину 41 см, сделано из 100% хлопка.
2 шт - Пластырь 9X35 см.
1 шт - Шовный материал. Нить хирургическая рассасывающаяся, полигликолид, длиной 75 см, цвет фиолетовый, игла колющая, изогнутая 1/2 длиной 30 мм.
2 шт - Стикер-наклейки. Стикеры для маркировки содержимого емкости. Размеры каждой из 7 ячеек не менее 30мм на 15мм. Должно содержать следующие маркировки на цветном фоне: LIDOCOINE-2% желтый фон; HEPARINE-5000ED/ml красный фон; POVIDONE SOLUTION оранжевый; SODIUM CHLORIDE - 0.9% зеленый фон; ISOSORBIDE DINTRATE 1mg/ml синий фон; CONTRAST AGENTS фиолетовый фон; PAPAVERINE - 2% коричневый фон. Общая длина в пределах 220-265мм и ширина от 15-18мм.
Метод стерилизации: этиленоксидом.
</t>
  </si>
  <si>
    <t>Индивидуальный процедурный комплект СРТ с принадлежностями для операций на коленом суставе</t>
  </si>
  <si>
    <t xml:space="preserve">1 шт - Бахилы, защитное покрытие для ног с эластичным бинтом. Бахила сделана из двух материалов: наружный материал из полиэстера толщеной 50 микрон, голубого цвета, внутренний материал трикотаж с высоким содержанием хлопка белого цвета. Бахила в высоту 60 см, в ширину 30 см. Бахила изготовлена виде тубуса, имеет шов в начале бахилы. Бахила в комплекте с эластичным бинтом.
1 шт - Чехол для диатермии 35х45 см (из нетканого материала). Чехол для диатермии с клейким краем одноразовый размером 45 ± 1 см на 35 ± 1 см. Чехол сделан из гидрофобного нетканого материала SMS, имеет два кармана. Размерам одного кармана 29 см на 24 см и второго кармана 14 см на 25 см. Клейкий край расположен по длине покрытие 45 ± 1 см шириной 5 см.
1 шт - Простыня одноразовая 226х300см. Простынь одноразовая предназначена для операции коленного сустава. Общий размер простыни 300 см ± 2.5 см на 226 см ± 2.5 см. Простынь сделана из нетканого материала SMS плотностью не менее 65грамм на м². Трехслойный нетканый материал SМS (спанбонд - мелтблаун - спанбонд) производятся из бесконечных полипропиленовых нитей, скрепленных термическим способом. Мелтблаун – это нетканый материал, который обладает барьерным свойствами по отношению к проникновению микроорганизмов). SMMS обладает высокой антистатичностью, низким поверхностным сопротивлением, однородностью, не токсичными свойствами, гидрофобным свойством и устойчив к разрывам и растяжениям. Имеет операционную зону в виде эластичного окошка для доступа к манипуляции 22 см на 22 см с отверстием диаметром 6 см и имеет впитывающею часть размером 101 см на 80 см от которой до верха простыни 100см. В верхней части устроены держатели с отверстиями для медицинских трубок способом продевания в них. Для удобства использования простыня маркируется стороностью с указанием положения простыни к голове пациента.
1 шт - Защитное покрытие: на стол 137X150см. Покрытие защитное на стол, общий размер покрытия 150 ± 2см на 137 ± 2см. Покрытие состоит из двух слоев нетканого материала. Основной слой размером 150 ± 2см на 137 ± 2см из полиэтилена медицинского класса плотностью 55 грамм на м2. Центральный слой размером 150 ± 2 см на 61 ± 1см из нетканого материала SMS. На нижней части покрытие имеется маркировка Table Cover 137x150см.
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рифленого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150x250см.
3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
10 шт - Набор салфеток, рентгенконтрастные 45х45 см. Хирургические рентгенконтрастные салфетки размером 45 см на 45 см, сделаны из марли. Салфетки сложены 4 слоя, с боку имеет рентгеноконтрастную петлю синего цвета.
1 шт - Очиститель наконечника коагулятора. Очиститель наконечника коагулятора - абразивная, рентгеноконтрастная губка используются во время электрохирургических процедур для удаления остаточного материала с кончика коагулятора. Рентгеноконтрастность гарантируется заметностью при рентгене во время операции. Очиститель имеет на обратной стороне клейкую поверхность, которая обеспечивает фиксацию на операционной простыне, клейкая поверхность защищена антиадгезионной бумагай с выпуском не менее 5мм для удобства ее удаления. Очиститель размером не менее 50х50 мм, толщиной 6 мм.
1 шт - Ручка Коагулятора 320 см. Коагулятор с наконечником для резки и коагуляции  контроль упора для пальцев. Имеет стандартное одноразовое лезвие. Изготовлен из высококачественного прочного пластика, без латекса. Длина карандаша - 145мм, длина рабочей плоскости 15мм. Трёхполюсная высокая гибкость. Длина провода электропитания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пластиковое крепление с двумя кольцами, которое не допускает попадания жидкости для предотвращения поражения электрическим током. Разъем типа  позволяет использовать карандаши со всеми видами электрохирургических операций.
1 шт - Скальпель №22 без ручки. Лезвия из стали для хирургических процедур, без ручки, лезвие заточены из углеродистой стали и изготовлены из шведской нержавеющей жаропрочной стали. 
1 шт - Степлер для кожи. Степлер для кожи используются для сшивания краев кожных ран в абдоминальной хирургии, гинекологии, торакальной хирургии, ортопедии и других хирургических операциях. Обеспечивает качественное и быстрое закрытие ран. Имеет прозрачный носовой элемент, который позволяет видеть количества скоб и четко видеть установку скоб, направляющую для точного размещения скоб. В степлере имеется 35 штук скоб. Скобы размером: внешняя длина 5.7 мм., высота 4.2 мм. Скобы изготовлены из хирургической нержавеющей стали.
1 шт - Счетчик игл. Корпус счетчика игл квадратный из пластика ABS. Внутри имеет вкладыш на клейкой основе, вкладыш имеет деление на четыре колонки и десять рядов, нумерацию от 1 до 40 c одной стороны и магнитную пластину с другой стороны. Вкладыш счетчик игл можно крепить к любому рабочему пространству, можно разделить пополам для двойного использования в разных областях операционного поля. Коробка в высоту 35мм, в длину 118мм и в ширину 92мм.
1 шт - Перчатки: неопудренные. Перчатки хирургические латексные одноразовые, коричневые, неопудренные, размером 7.0.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Перчатки: неопудренные.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Перчатки: неопудренные. Перчатки хирургические латексные одноразовые, коричневые, неопудренные, размером 8.0.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Шовный материал. Нить хирургическая рассасывающаяся, полигликолид, длиной 75 см, цвет фиолетовый, игла колющая, изогнутая 1/2 длиной 30 мм.
</t>
  </si>
  <si>
    <t xml:space="preserve">Индивидуальный процедурный комплект нейрохирургический для спины </t>
  </si>
  <si>
    <t xml:space="preserve">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150x250см.
1 шт - Защитное покрытие: для Майо, 80х140см. Покрытие защитное предназначено на инструментальный хирургический стол ""гусь"", размер покрытия: длина 140 ± 2 см, ширина 80 ± 1.5 см. Покрытие сделано из двух видов материала: рифленого полиэтилена медицинского класса и нетканый материал. Покрытие квадратной формы виде мешка, нетканый материл изнутри покрытия. Нетканый материал составляет в высоту 77 ± 1 см и в ширину 61 ± 2 см.
2 шт - Защитное покрытие для эндоскопической камеры. Покрытие защитное для эндоскопической камеры одноразовое, размером 15 см на 236 см. Покрытие сделано из полипропилена  40 микрон медицинского класса, прозрачный, антистатический. Само покрытие находится в свернутом состоянии в жестком, пластиковом кольце, белого цвета, которое держит форму ""рукава"".  На краю покрытия имеется одна клейкая полоска  20 см.
2 шт - Защитное покрытие:  для снимков R65. Покрытие для снимков R-65 см из полиэтилена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1 шт - Защитное покрытие 120х120см. Покрытие защитное изготовлено из полиэтиленовой плёнки медицинского класса толщиной 50 микрон. Ширина покрытия составляет 120 ± 2 см, длина 120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5 шт - Простыня одноразовая 100х100см с клейким краем 5см. Простыня размером в длину 100 см ± 5 см и в ширину 100 см ± 5 см, сделана из нетканого материала Biflex плотность 59 грамм на м2. Двухслойный нетканый материал Biflex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 шт - Простыня одноразовая 200х400 см. Простыня одноразовая для операции расположенная в области позвоночника. Простыня сделана из двух видов нетканого материала: основное покрытие из трехслойного нетканого материала SMS плотность 45 грамм на м2 и область операционного поля из гидрофильного трехслойного нетканого материала TRIPLEX плотность 104 грамм на м2. Трехслойный нетканый материал SMS (спанбонд - мелтблаун - спанбонд) производятся из бесконечных полипропиленовых нитей, скрепленных термическим способом. SMS обладает высоким антистатичностью, низким поверхностным сопротивлением, однородностью, нетоксичным свойствам, гидрофобным свойством, антибактериальностью третьего уровня и устойчив к разрывам и растяжениям. TRIPLEX (вискоза, спанлейс, полиэтилен) обладает гидрофильным свойством, антибактериальностью третьего уровня и устойчив к разрывам и растяжениям. Область хирургических манипуляций фиксируется на клейких полосках. На простыне есть два кармана для инструментов и фиксаторы проводов. Карман сделан из медицинского полиэтилена, размером в длину 40 см, в ширину 20 см.. Покрытие в длину 400 см ± 5 см, в ширину 200 см ± 5 см. Область хирургической манипуляции в длину 40 см, в ширину 20 см., гидрафильная зона в длину 96.5 см, в ширину 46 см.
2 шт - Пластырь 9X35 см. 
1 шт - Халат стандартный M. Халат стандартный хирургический из нетканого материала одноразовый. Плотность стандартного халата не менее 45 грамм на м2. Халат сделан из четырехслойный нетканый материал SMМS (спанбонд - мелтблаун - мелтблаун - спанбонд) производятся из бесконечных полипропиленовых нитей, скрепленных термическим способом. . Размеры: ворот в длину 18 см, передняя часть от линии горловины до низа 121 см, общая ширина в развёрнутом виде 143 см, длина от самой высокой точки плеча до низа 129 см, длина рукава до верхней точки плеча 71 см, ширина груди 60 см, манжета 7 см на 5 см.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M.
2 шт - Халат усиленный 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не менее 45 грамм на м2 плюс нетканый материал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
1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5 шт - Перчатки: неопудренные №7.0. Перчатки хирургические латексные одноразовые, коричневые, неопудренные.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5 шт - Перчатки: неопудренные №7.5. Перчатки хирургические латексные одноразовые, коричневые, неопудренные.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5 шт - Перчатки: неопудренные №8.0. Перчатки хирургические латексные одноразовые, коричневые, неопудренные.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Шприц 5 мл Луер Лок. Шприц Луер Лок объемом5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5 мл, шкала легко читается.
2 шт - Шприц 20 мл Луер. Шприц Луер объемом 20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2 шт -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 Чаша 500 мл. Чаша синяя 500 мл из полипропилена медицинского класса, не содержит диэтилгексилфталат, не содержит латекс, не содержит поливинилхлорид. Общий диаметр 128 ± 1.5 мм, общая высота 60 ± 1.5 мм. Высота верхней границы составляет 4± 1.5 мм.
50 шт - Набор салфеток: нерентгенконтрастные 10х10 см. Салфетки нерентгеноконтрастные 10x10см, сделаны из марли 12 слоев. 
30 шт - Набор салфеток, рентгенконтрастные 30х30 см. Хирургические рентгенконтрастные салфетки размером 30 см на 30 см , сделаны из марли. Салфетки сложены 4 слоя, сбоку имеет рентгеноконтрастную полоску и петлю синего цвета для захвата зажимом.
4 шт - Полотенце 32х36см. Полотенце сделано из целлюлозы, размером в длину 30см±2см и в ширину 39см±2см.
1 шт - Пленка прозрачная. Операционная пленка с йодоформом стерильная, прозрачная, размером в длину 60см, в ширину 45 см, толщиной не более 0,025 мм. Операционная пленка приклеивается на сухую кожу пациента после обработки операционного поля по методике, принятой в клинике, и осушения стерильной салфеткой. Антисептик йодофор постепенно выделяется из адгезивного слоя пленки на протяжении всей операции и обеспечивает подавление широкого спектра микробов, в том числе S. epidermidis, Staphylococcus aureus, E. Coli Preudomonas aeruginosa.  Исключается контакт инструментов, перчаток и жидкостей с кожными бактериями и их попадание в рану. Кожа пациента «дышит» через пленку, чем обеспечивается плотное прилегание пленки во время самых длительных операций. Пленка легко растягивается и «запоминает» форму, что позволяет плотно и быстро фиксировать ее на рельефных и подвижных участках. Полная прозрачность пленки обеспечивает хороший обзор области операции. Облегчается фиксация хирургических простыней вокруг области разреза (вместо зажимов и липких лент). Гипоаллергенна за счет акрилатного адгезива. Для всех видов хирургических операций — покрытие зоны операционного разреза для повышения уровня асептики.
1 шт - Скальпель №11.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1 шт – Скальпель №23.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1 шт – Маркер. Операционный маркер для кожи предназначен для четких линий на коже пациента. Корпус маркера синего цвета, чернила нетоксичное, гибкая линейка 15 см позволяет измерять изгибы тела, линейка размечена в сантиметрах.
2 шт – Шовный материал. Нить хирургическая рассасывающаяся, полигликолид, длиной 75 см, цвет фиолетовый, игла колющая, изогнутая 1/2 длиной 40 мм.
1 шт - Катетер Дренажный 50мл. Система закрытого раневого дренажа сильфонного типа представляет собой низковакуумный раневой дренажный комплект для операционной раны. Особенности Полупрозрачность позволяет наблюдать за содержимым. Возможна повторная эвакуация для максимального сбора секрета. Комплект включает резервуар 50 мл, изогнутую иглу длиной 8 Fr и соединительную линию длиной 500 мм. Гибкая сильфонная камера легко нажимается одним человеком одной рукой для активации всасывания сильфонного узла. Соединительная рентгеноконтрастная линия устойчива к перегибам и имеет дополнительную прочность, чтобы выдерживать всасывание.
1 шт - Трубка отсоса 350 см.  Трубка отсоса одноразовая. Аспирационная трубка сделана из поливинилхлорид материала с общей длиной 350 см., длина стандартного коннектора 54 мм. Внутренний диаметр соединительной трубки 5.6 мм, наружный диаметр соединительной трубки 8.2 мм. Коннектор синего цвета. Предназначена для соединения аспирационного наконечника с хирургическим аспиратором.
Метод стерилизации: этиленоксидом.
</t>
  </si>
  <si>
    <t xml:space="preserve">Одноразовые хирургические халаты, стандартных размеров XL из нетканого трехслойного материала Спанбонд  - 4 шт. Влаго и микробонепроницаема. Халаты с хорошей воздухопроницаемостью, гипоаллергенные. Рабочая поверхность одноразового халата (грудь и рукава до локтей) ламинирована; Салфетки (полотенце для рук) – 4 шт. Плотность марли – 26 нитей/см2. Качественная отбеленная марля с высокими показателями гигроскопичности и прочности нитей, без рассыпания. Состав: 100% хлопок;  Перчатки №8 – 3 шт. из натурального высококачественного латекса; Перчатки №7,5 – 4 шт. из натурального высококачественного латекса;Простыни с 4 ромбовидными отверстиями для феморального и трансрадиального доступа с адгезивными краями для ограничения операционного поля (Ангио простыня для пациента с 4-мя отверстиями 220х335 см, с полиэтиленовым краем с двух сторон),  – 1 шт. Сделана из нетканого трехслойного материала, с надежно прилипающей клейкой поверхностью вокруг закругленного разреза для быстрой фиксации и ограничения операционного поля. Влаго и микробонепроницаема, с минимальным ворсоотделением, хорошо драпируется; Фиксаторная лента для фиксации интродьюсера во время операции. В отдельной стерильной упаковке. Чехол для оборудования 100x100 см - 2шт. Прозрачный чехол для укрытия с полимерной резинкой по краю для удобства фиксации на тубусе. Чехол изготовлен из полиэтиленовой пленки толщиной 30 мкм. Чехол для инструментов – 1 шт. Инфузионная система, система введения для инфузомата, с вкручивающимся шприцом LuerLock, с длиной не менее 300 см  - 3 шт. 
Покрытие на инструментальный стол (покрытие для столика с инструментами) 90х150 см - 1шт  
Диагностический гидрофильный микропроводник для диагностических процедур .035 – 1 шт. 
Шприц LL 1 мл – 2 шт. Шприц LL 3 мл – 2 шт. Шприц LL 5 мл – 1 шт. Шприц LL 10 мл – 1 шт. Шприц LL 20 мл – 1 шт, цвет – красный. Тип крепления иглы к шприцу – вкручивающийся.
Игла для пункции артерии 18G - 1шт. 
Поднос 300х230х60мм, 3000 мл – 1 шт, цвет – синий. 
Чаша 500 мл – 1 шт, цвет – синий. 
Чаша 250 мл – 1 шт, цвет – синий. 
Стакан 125 мл – 2 шт. 
Тампоны марлевые 10x10см, 12-слойные - 60 шт. 
Салфетки марлевые абдоминальные, с рентгеноконтрастной нитью  -  20 шт. 
Скальпель №11 – 1 шт. 
Стоп-кран 3-х ходовой – 1 шт. 
Корнцанг с пластиковой ручкой 12.5 – 1 шт.
</t>
  </si>
  <si>
    <t>ТОО «Clever Medical»к  Договору закупа медицинских изделий №19- тендер110/ми от «05» марта 2024 г.</t>
  </si>
  <si>
    <t>Мембранный оксигенатор (взрослый)</t>
  </si>
  <si>
    <t>Оксигенатор с мембраной из микропористого полого волокна со встроенными теплообменником и воздушным фильтром. Оксигенатор имеет покрытие - фосфорилхолин. Изделия с покрытием из фосфорилхолина используются, когда требуется магистраль крови с покрытием. Покрытие из фосфорилхолина улучшает совместимость изделия с кровью посредством уменьшения адгезии тромбоцитов к поверхностям с покрытием. Кровоток: 2,0-8,0 л/мин. Минимальная скорость потока крови (на макс. время до 2 часов) - 0,5 л/мин. Комбинированный поток крови 8 л/мин. Динамический объем заполнения: 445 мл. Статистический объем заполнения (среднее значение «оксигенирующий модуль + теплообменник»): 219 мл. Остаточный объем крови (среднее значение «оксигенирующий модуль + теплообменник»): 127 мл. Секция мембраны: Тип материала: Микропористый полипропилен. Площадь поверхности: 1,75 м2. Тип материала корпуса – Поликарбонат. Секция теплообменника: Тип материала корпуса – Полиуретан. Площадь поверхности – 0,4 м2. Венозный резервуар: Максимальный объем венозного резервуара – 4500 мл. Максимальный рабочий объем – 4000 мл. Минимальный рабочий объем – 150 мл. Материал венозного фильтра: Полиэфир экранного типа, размер пор 41 μм. Биосовместимое покрытие: Фосфорилхолин. Противопенное тело: Полиуретановая губка. Противопенное вещество: Противопенное средство на основе силикона. Средства фильтрации: 41 μм полиэстерный внешний экран +120 μм, внутренняя полиэстерная сетка. Секция кардиотомного резервуара: Противопенное тело: Полиуретановая губка. Противопенное вещество: Противопенное средство на основе силикона. Средства фильтрации: 41 μм полиэстерный экран. Жесткий венозный резервуар представляет собой жесткий венозный резервуар со встроенным кардиотомным фильтром и возможностью секвестрации активированной крови всасывания с последующей ее обработкой при помощи оборудования для аутотрансфузии. Жесткий венозный резервуар имеет покрытие фосфорилхолин. Изделия с покрытием фосфорилхолин используются, когда требуется магистраль крови с покрытием. Покрытие из фосфорилхолина улучшает совместимость изделия с кровью посредством уменьшения адгезии тромбоцитов к поверхностям с покрытием. Секвестрация и обработка активированной крови всасывания уменьшает воспалительную реакцию пациента и повышает эффективность покрытия из фосфорилхолина. МАКС ВМЕСТИМОСТЬ (прибл.) 4500 мл МАКС РАБОЧИЙ УРОВЕНЬ (прибл.) 4000 мл - секция неактивированной крови 2700 мл - секция активированной крови 1300 мл МИН. РАБОЧИЙ УРОВЕНЬ 150 мл МАКС СКОРОСТЬ ПОТОКА КРОВИ - венозная кровь 8 л/мин - венозная и неактивированная кровь всасывания 8 л/мин - всасывание через каждый порт секции неактивированной крови 0,75 л/мин - всасывание через секцию активированной крови 4 л/мин - комбинированный поток крови 8 л/мин МИНИМАЛЬНАЯ СКОРОСТЬ ПОТОКА КРОВИ 2 л/мин МИНИМАЛЬНАЯ СКОРОСТЬ ПОТОКА КРОВИ (продолжительность макс. 2 часа) 0,5 л/мин СЕКЦИИ ФИЛЬТРАЦИИ Венозная и неактивированная кровь всасывания - Противопенное тело Полиуретановая губка - Противопенное вещество Пеногаситель С на основе силикона - Средства фильтрации 41 μм внешний полиэфирный экран + 120 μм внутренняя полиэфирная сеть Активированная кровь всасывания при кардиотомии - Противопенное тело Полиуретановая губка - Противопенное вещество Пеногаситель С на основе силикона - Средства фильтрации 41 μм полиэфирный экран КОНФИГУРАЦИЯ ПОРТОВ Секция для венозной и неактивированной крови всасывания - Венозный вход 1/2” — вращение на 360° - Отбор образцов крови 1 охватывающий люэровский коннектор - Ввод лекарственных препаратов 2 охватывающих люэровских коннектора +вспомогательных - Входы всасывания 2 x 1/4” фильтруемый - Быстрое заполнение 1 x 1/4” фильтруемый - Порты для лекарственных препаратов 4 фильтруемых охватывающих люэровских коннектора Секция активированной крови при кардиотомии - Входы всасывания 3 фильтруемых входа 1/4–3/8” - Быстрое заполнение 1 x 1/4” фильтруемый - Порты для лекарственных препаратов 2 фильтруемых охватывающих люэровских коннектора - Дренаж грудной клетки 1 x 3/8” фильтруемый Без фильтрации - Порт для аутотрансфузии 1 горизонтальный 1/4” - Вентиляция / вакуум 1 горизонтальный 1/4” - Вспом./аварийный кардиотом. рез. 1 вертикальный 3/8” - Выход крови Вертикальный 3/8” - Вход крови оксигенатора 3/8"" - Выход крови оксигенатора 3/8"" - Вход газа 1/4"" - Выход газа 1/4"" - Люэровский порт для капнографии на выходе газа Охватывающий люэровский коннектор - Кардиоплегия Охватывающий коннектор с клапаном - Отбор проб артериальной крови Охватывающий люэровский коннектор - Температура артериальной крови Байонетный фитинг, совместимый с YSI - Вход выход воды 2 охватываемых соединения типа Хансен"</t>
  </si>
  <si>
    <t xml:space="preserve">Регистрационное наименование: Оксигенатор мембранный Inspire 6F ,6, 8F, 8, 6F Dual, 6 Dual, 8F Dual, 8 Dual с покрытием Phisio для взрослых c комплектом магистралей и без; с принадлежностями и без.
Страна происхождение: Италия
Завод производитель: Sorin Group Italia S.r.l.
Регистрационное удостоверение: РК-ИМН-5№018750 от 10.08.2023г.
</t>
  </si>
  <si>
    <t xml:space="preserve">Комплект </t>
  </si>
  <si>
    <t xml:space="preserve">ТОО «Dana Estrella» к Договор закупа медицинских изделий 
№ 140- тендер 110/ми от «16» июля 2024 г.
</t>
  </si>
  <si>
    <t>ТОО «Dana Estrella»к  Договору закупа медицинских изделий №20- тендер 110/ми от «05» марта 2024 г.</t>
  </si>
  <si>
    <t>Интродьюсер феморальный в комплекте с иглой, дилятатором и проводником</t>
  </si>
  <si>
    <t>Интродьюсеры длиной 11 или 23 см, с боковым полиуретановым портом для промывания, гемостатическим клапаном, 3-х ходовым краником. Стержень интродьюсера и дилататора рентгеноконтрастный, материал  полиэтилен или полипропилен, снабжен вращающимся кольцом для крепления с помощью нитей. Все детали упакованы в пластиковое кольцо, которое позволяющее промывать компоненты и обеспечивающее сохранность деталей. Дилататор должен быть снабжен механизмом защелкивания для минимизация протекания крови и соскальзывания дилататора. Линия для промывания большого просвета наружного крепления. Наличие цветовой кодировки интродьюсера, дилататора и краника по внутреннему диаметру 4 (красный), 5 (серый), 6 (зеленый),7 (оранжевый) и 8 (синий) Fr. Возможно наличие иглы в комплекте 18G длиной 7см. Наличие цветовой кодировки втулки для разных размеров. Уникальный угол среза иглы. Количество частей 1. Материал канюли нержавеющая сталь. Наличие силиконового покрытия всей поверхности иглы для облегчения проведения через ткани. Наличие дилататора в комплекте. Наличие или отсутствие проводника не менее 0.035" (0.89мм), 0.038" (0.97мм), длиной 50см (для интродьюсеров 11см) и 80см (для интродьюсеров 23см). Материал проводника нержавеющая сталь, проводник должен иметь два рабочих кончика: гибкий J-кончик 3мм и прямой гибкий кончик. Наличие интродьюсеров с маркерным кончиком,  интродьюсеров с увеличенным просветом для забора крови по АСТ. Возможность различной комплектации наборов по потребности заказчика.</t>
  </si>
  <si>
    <t xml:space="preserve">Интродьюсер феморальный в комплекте с иглой, дилятатором и проводником
Регистрационное удостоверение:
№ РК-ИМН-5№011064 Производитель, страна:
Merit Medical Systems, Inc., США
Торговое наименование: Интродьюсер Prelude в комплекте с принадлежностями
</t>
  </si>
  <si>
    <t>ТОО «Densau (Денсау)»к  Договору закупа медицинских изделий №107- тендер 110/ми от «24» июня 2024 г.</t>
  </si>
  <si>
    <t xml:space="preserve">Микрокатетер </t>
  </si>
  <si>
    <t>Микрокатетер многофункциональный для использования в коронарных и периферических сосудах. Размер гибкой дистальной части 20 см для атравматичного проведения в сосуды. Гидрофильное покрытие дистальных 80см. Наличие рентгеноконтрастной платиновой метки, инкапсулированной в стенку катетера, расположенной на расстоянии 1.3 мм проксимальнее дистального конца катетера. Три формы кончика катетера - прямой, с 45-градусным изгибом и "Swan neck" позволяющий надежно зафиксировать кончик катетера в сосуде, исключая его миграцию при введении эмболизата. Три размера катетеров (проксимально/дистально): 2.8F/2.4F; 2.8F/2.8F и 2.9F/2.9F. Длина катетер 110, 130 и 150см. Внутренний диаметр катетеров: 0.020" (052-065мм) для катетеров 2.8F/2.4F;  0.024" (0.62-0.65мм) для катетеро 2.8F/28F;  0.027", (0.69) для катетеров 2.9F/2.9F. Совместимость с проводников 0,018" для катетеров 2.8F/2.4F и 0,020" для катетеров 2.8F/2.8F и 2.9F/2.9F. Рекомендованный проводниковый катетер 0.040" (1.02 мм) для катетеров 2.8F/2.4Fи 2.8F/2.8F; и 0.042" (1.0.7мм) для катетеров 2.9F/2.9F. Пропускная способность  для катетеров 2.8F/2.4F 3.41 мл/сек для катетеров длиной 110см, 2.61мл/сек для катетеров 130см, 1.71 мл/сек для катетеров длиной 150см. Пропускная способность для катетеров 2.8F/2.8F 3.44 мл/сек для катетеров длиной 110см, 2.58мл/сек для катетеров 130см, 2.22 мл/сек для катетеров длиной 150см.  Пропускная способность  для катетеров 2.9F/2.9F 4.13 мл/сек для катетеров длиной 110см, 3.70мл/сек для катетеров 130см, 3.73 мл/сек для катетеров длиной 150см.  Трехслойная конструкция катетера. Наружный материал катетер - специальный полимер с изменяемыми свойствами, материал оплетки нейлон. Материал внутреннего слоя политетрафторэтилен (PTFE). Максимальное допустимое давление катетера 800 psi. Материал втулки устойчивый к воздействию жиров, растворителей и спиртосодержащих растворов. Цветовая кодировка основания катетера: 2.9F -темно-синяя, 2.8Fr - синяя, 2.8F/2.4Fr - голубая.</t>
  </si>
  <si>
    <t xml:space="preserve">Микрокатетер
Регистрационное удостоверение:
№ РК-ИМН-5№014621 Производитель, страна:
Merit Medical Systems, Inc., США
Торговое наименование: Микрокатетер Merit Maestro прямой/S-образный/под углом 45
</t>
  </si>
  <si>
    <t>Эмболизационные частицы во флаконе</t>
  </si>
  <si>
    <t>Эмболизационные частицы ПВА для эмболизации гиперваскулязированных периферических опухолей, включая лейомиому матки и периферические артериовенозные мальформации. Материал эмболизата -вспененный поливинилалкоголь. Упаковка в стеклянные флаконы по 15 мл с завинчивающейся крышечкой. В каждом флаконе 100 мг ПВА в сухом виде. Флаконы длинной 730мм для удобства открытия одной рукой. Различные размеры частиц для точной эмболизации целевых сосудов с цветовой кодировкой: 45-150 мкм(жёлтый), 150-250 мкм (фиолетовый), 250-355 мкм (синий), 355-500 мкм(зелёный), 500-710мкм(оранжевый), 710-1000мкм (голубой), 1000-1180 мкм(красный).  Каждый флакон должен быть упакован в индивидуальную стерильную упаковку. Совместимость с катетерами 0,046" (1168 мкм), 0,040" (1016 мкм) и микрокатетерами 0,028" (711 мкм), 0,027" (686 мкм), 0,024" (610 мкм), 0,020" (508 мкм).</t>
  </si>
  <si>
    <t xml:space="preserve">Эмболизационные частицы во флаконе
Регистрационное удостоверение:
№ РК-ИМН-5№014642 Производитель, страна:
Biosphere Medical S.A., Франция
Торговое наименование: Эмболизационные частицы несферические BEARING nsPVA из поливинилового спирта во флаконе
</t>
  </si>
  <si>
    <t xml:space="preserve">Индефлятор аналоговый в комплекте с иглой, торк девайсом и гемостатическим клапаном </t>
  </si>
  <si>
    <t xml:space="preserve">Шприц-манометр  для создания и мониторинга давления в пределах от -0,4 до 35 АТМ/бар (-14,7 до +441 PSI) с точностью ± 1 АТМ/бар для инфляции и дефляции ангиопластического баллона или других интервенционных устройств, а также для измерения давления внутри баллона. Материал корпуса прозрачный поликарбонат; объем 20мл или  30мл, оборудовано безвоздушным ротатором, обеспечивающим безвоздушное соединение с баллонным катетером. Наличие гибкой трубки (удлинительной линией) высокого давления с двойным плетением длиной 20 и 50 см  и 3-ходового краника. Устройство оборудовано поршнем  с резьбовым соединением с запирающим/высвобождающим механизмом, который активируется в одно касание. Механизм  позволяющий удалить воздух и чрезмерную жидкость без сжимания спускового устройства (триггера). Внешняя поверхность рукоятки мягкая для исключения соскальзывания рук оператора и удобства манипулирования, материал АБС-сополимер, синего цвета. Внутренняя сторона рукоятки с выемками для пальцев для удобства захвата и манипулирования зеленого цвета. Воможность достижения максимального давления за 3 полных оборота рукоятки. Устройство аналоговое. Поршень, расположенный в корпусе, должен иметь тройное кольцо (для исключения протекания колбы), на конце поршень должен быть заострен для образования «безопасного пространства», с целью минимизации попадания воздуха. Дисплей с флюоресцирующим фоном расположенный под углом 30° по отношению к корпусу прибора для лучшей визуализации оператором. Различные варианты комплектации: 1) краник трехходовый, с прозрачным корпусом, крутящийся, гемостатический клапан 7F или 9F (Y-коннектор) различной конфигурации - с кнопкой, с поворотным или кнопочно-поворотным механизмом-двойной гемостатический клапан , торкдевайс (для управления коронарным проводником), «тупая» игла для бережного проведения коронарного проводника через гемостатический клапан. Возможность выбора индефлятора с  цифровым электронным дисплеем с целью создания и мониторинга давления в пределах от -0.4 до 30 АТМ (-6 до +441 PSI) с точностью ± -0.625. Наличие встроенного датчика давления для точного считывания давления. Возможность просмотра времени с момента последней инфляции и измерения времени инфляции. Светящийся LED дисплей высокого разрешения, расположенный под углом для облегчения визуализации даже при слабой освещенности. Возможность выбора аналогова индефлятора 30 Атм. в наборе со шприцом ангиографическим 10мл. и трубкой  удлинителем длиной 33,02 см. Возможность выбора: индефлятор аналоговый 60 мл, 12 атм/бар. Шприц-индефлятор
аналоговый 30 мл, 40 атм/бар. По заявке заказчика.
</t>
  </si>
  <si>
    <t xml:space="preserve">Регистрационное удостоверение:
№ РК-ИМН-5№025141 Производитель, страна:
Merit Medical Systems, Inc., США
Торговое наименование:
Шприцы-индефляторы Basix Touch™ различных вариантов исполнения
</t>
  </si>
  <si>
    <t xml:space="preserve">ТОО «Densau (Денсау)» к Договору закупа медицинских изделий 
№142- тендер 110/ми от «16» июля 2024 г.
</t>
  </si>
  <si>
    <t xml:space="preserve">Катетер кардиологический  диагностический </t>
  </si>
  <si>
    <t>Катетер диагностический для проведения коронарографии. Различные варианты дизайна кончика: Judkins Left, Judkins left с коротким кончиком, Judkins right, Judkins right с коротким кончиком, Judkins right модифицированный, Amplatz left, Amplatz right, левый коронарный bypass, правый коронарный bypass, Progressive right, Internal mammary, cardial pigtail, педиатрический Pigtail, педиатрический Judkins right и left, многоцелевой, Sones. Катетер диагностический для катетеризации правой и левой коронарной артерии через лучевой доступ-трансрадиальный.  Различные конфигурации кончика катетеров ult 1,2,3, 4, 4.5 Длина катетеров 40, 50, 60, 65, 70, 80, 90, 100, 110,125 см. Размер катетеров 3 (для педиатрических FEP), 4, 5 и 6F, Внутренний диаметр для катетеров 0.027" (0.69мм) для катетеров 3F,для катетеров 4F не менее  0.042" (1.07мм), не менее 0.046" (1.17мм) и не менее  0.052" (1.32мм) для катетеров 5F, 0.054" (1.37мм) и 0.059" (1.49мм) для катетеров 6F. Различная длина кончика катетеров.  Рекомендованный проводник от 0.021" до 0.038" (в зависимости от размера катетера) . Наличие катетеров с увеличенным просветом. Наличие катетеров с конфигруцией кончика типа bumper tip (упругий кончик). Наличие 1 или 2 боковых отверстий для проведения вентрикулографии. Двойная стальная оплетка стенок катетеров, наличие катетеров без оплетки. Материал катетера нейлон пебакс. Материал втулки катетера поликарбонат. Конфигурация втулки: крылья. Максимальное давление не меньше 1200psi (81, 6 bar). Упакован в стерильную упаковку/</t>
  </si>
  <si>
    <t xml:space="preserve">Катетер кардиологический  диагностический 
Регистрационное удостоверение:
№ РК-ИМН-№023023 Производитель, страна:
Merit Maquiladora, S.DE R.L. DE C.V., Мексика 
Торговое наименование: 
Катетер ангиографический эндоваскулярный Performa
</t>
  </si>
  <si>
    <t xml:space="preserve">ТОО «Densau (Денсау)»к  Договору закупа медицинских изделий №31- тендер 110/ми от «06» марта 2024 г.
</t>
  </si>
  <si>
    <t>Микросферы для эмболизации в шприце</t>
  </si>
  <si>
    <t>Микросферы биосовместимые, гидрофильные, не рассасывающиеся, точно калиброванные микросферы из акрилового полимера, пропитанные желатином. Форма выпуска: предварительно наполненный шприц вместимостью 20 мл со стандартным наконечником Люэра, индивидуально упакованный на блистерном лотке, c герметически закрытом отрывающейся крышкой. Пластмассовый навинчивающийся колпачок и поршень. Уплотнитель поршня с тремя кольцами из эластомера.  Микросферы в составе с частицами золота окрашены красным цветом для облегчения визуализации при обращении и видимости рентгенконтрастности. Содержимое: 2 мл микросфер в стерильном апирогенном физиологическом растворе с 0,9% NaCl. Диаметр частиц 40-120, 100-300, 300-500, 500-700, 700-900, 900-1200 мкм. Микросферы представляют собой гибкие частицы, способные временно подвергаться сжатию на не более 20 – 30%, что облегчает их прохождение по микрокатетерам, и исключает нецелевую эмболизацию. Микросферы не образующие агрегатов. Совместимы с микрокатетером с I.D. 0.008” до 0.038”. Микросферы предназначены для окклюзии кровеносных сосудов в терапевтических или предоперационных целях при следующих процедурах: - эмболизации гиперваскулярных опухолей и процессов, включая маточные фиброиды, эмболизации предстательной железы, эмболизации артериовенозных аномалий-  мальформаций, гемостатической эмболизации, дезартеризации геммороидальных узлов, эмболизации органов малого  таза,  менингиомы и пр.</t>
  </si>
  <si>
    <t xml:space="preserve">Микросферы Embogold для эмболизации различных вариантов исполнения
РК-ИМН-5№011950
Biosphere Medical S.A. Франция
</t>
  </si>
  <si>
    <t>ТОО «Densau (Денсау)»к  Договору закупа медицинских изделий №6- зцп 110/ми от «23» февраля 2024 г.</t>
  </si>
  <si>
    <t>Нить нерассасывающаяся, полифиламентная, из полиэтилентерефталата с покрытием с прокладками М4 (1) 180см без иглы</t>
  </si>
  <si>
    <t>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Нить  окрашена в контрастный цвет для улучшения визуализации в ране. Метрический размер 4, условный размер 1. Длина нити 180 см. Без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должна содержать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вкладыше. Игла должна быть зафиксирована, не задействуя острие иглы на внутреннем лотке.</t>
  </si>
  <si>
    <t xml:space="preserve">Регистрационное наименование: Шовный хирургический нерассасывающийся материал ""Ethibond Excel"" (зеленый) условным № 1 длиной нити (см):  180 без игл
Страна происхождения: Соединённые Штаты Америки
Завод-изготовитель: Ethicon LLC
Регистрация в РК: РК-ИМН-5№021083 от 18.09.2020г
</t>
  </si>
  <si>
    <t xml:space="preserve">ТОО «DIVES» (ДИВЕС) к  Договору закупа медицинских изделий №106- тендер 110/ми от «24» июня 2024 г. </t>
  </si>
  <si>
    <t xml:space="preserve">Регистрационное наименование: Коннекторы Y-образные с двумя адаптерами, стерильные, одноразовые
Страна происхождения: Франция
Завод-производитель: BALT Extrusion SAS
Регистрационный номер: РК-ИМН-5№020854 от 14.08.2020г.
</t>
  </si>
  <si>
    <t>Нить стерильная хирургическая, синтетическая, рассасывающаяся, монофиламентная (5/0) 45 см игла колющая</t>
  </si>
  <si>
    <t xml:space="preserve">"Нить стерильная хирургическая, синтетическая, рассасывающаяся, монофиламентная, из полиэфира поли-п-диоксанона. Материалы не должны иметь антигенной активности и апирогенны. Нить окрашена в контрастный цвет для улучшения визуализации в ране. Нить должна сохранять 60% прочности на разрыв IN VIVO через 2 недели, 40% через 4 недели, 35% через 6 недель, срок полного рассасывания 182-238 дней. Метрический размер 1, условный размер  5/0. Длина нити 45 см. Игла должна быть изготовлена из коррозионностойкого высокопрочного сплава с добавлением хрома, никеля, титана и молибдена, обработана силиконом. Материал иглы на 40% более устойчив к необратимой деформации (изгибу). Металл иглы должен быть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должно быть квадратной формы для придания большей устойчивости в иглодержателе. Игла колющая, 1/2  окружности, 13 мм длиной. Диаметр тела иглы - 0,4064 мм. Стерильный внутренний вкладыш с шовным материалом должен быть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должна обеспечивать доступ к внутреннему вкладышу в одно движение для минимизации временных затрат на манипуляции с нитью. Маркировка одинарной упаковки должна содержать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должна содержать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Игла должна быть зафиксирована, не задействуя острие иглы на внутреннем лотке; в месте крепления к игле нить должна иметь изгиб с памятью формы, направленный в противоположную сторону от острия иглы. Лоток должен быть снабжен отклоняющимся пластиковым лепестком, который позволит позиционировать иглу на нужную глубину в браншах иглодержателя в одно движение.  
"
</t>
  </si>
  <si>
    <t xml:space="preserve">Регистрационное наименование: Шовный хирургический стерильный синтетический рассасывающийся моноволоконный материал PDS™ II (фиолетовый), условным № 5/0 длиной нити (см):, 45 с атравматическими иглами
Страна происхождения: Соединённые Штаты Америки
Завод-изготовитель: Ethicon LLC
Регистрация в РК: РК-ИМН-5№018515 от 09.02.2023г.
</t>
  </si>
  <si>
    <t xml:space="preserve">Катетер проводниковый </t>
  </si>
  <si>
    <t>Проводниковый катетер с внутренним диаметром 0.088". Однопросветный армированный катетер. Длина 80 см, 90 см, 100 см. Гибкий дистальный участок 9 см. Гидрофильным покрытие 20 см. Внешний диаметр проксимальной части 0,106". Внешний диаметр дистальной части 0,100". Поставка с гемостатическим клапаном 9F, адаптером гемостатического клапана 8F и расширителем. Расширитель должен облегчать чрескожное введение проводникового катетера, формируя атравматический переход дистального интродьюсера через кожу и подкожную клетчатку в сосуд, защищая при этом целостность дистального диаметра проводникового катетера.  Катетер стерильный, апирогенный и только для одноразового использования.</t>
  </si>
  <si>
    <t xml:space="preserve">Наименование по разовому ввозу: Проводниковый катетер с гидрофильным покрытием Ballast, размером (см) 80, 90, 100 стерильный однократного применения 
Страна происхождения: Франция
Завод-изготовитель: Balt Extrusion SAS
Разовый ввоз: KZ41VBY00055461 от 15.12.2022г.
</t>
  </si>
  <si>
    <t>Микрокатетер управляемый током крови, благодаря исключительной гибкости дистальной части. Для эмболизации артерио-венозных мальформаций, фистул или для окончательной эмболизации АВМ клеем после введения жидким эмболизатом. Диаметр катетеров прогрессивно уменьшающийся: диаметр прозрачной проксимальной части всегда должен быть равен 2,7F, средней части - 2,4F, дистальный размер 1,2F. Катетеры рентгеноконтрастные, кончик должен быть снабжен платиновым маркером и должен подвергаться термоформированию без применения мандрена.</t>
  </si>
  <si>
    <t xml:space="preserve">Регистрационное наименование: Микрокатетеры MAGIC, размерами дистального наконечника: 1,2F, 1,5F, 1,8F; и длиной (см): 150, 155, 160, 165, 180 стерильные, одноразовые
Страна происхождения: Франция
Завод-производитель: BALT Extrusion SAS
Регистрационный номер: РК-ИМН-5№021290 от 26.10.2020г.
</t>
  </si>
  <si>
    <t>Нить рассасывающаяся, монофиламентная (3/0) 70см игла колющая 26</t>
  </si>
  <si>
    <t xml:space="preserve">"Нить стерильная хирургическая, синтетическая, рассасывающаяся, монофиламентная, из полиэфира поли-п-диоксанона. Материалы не должны иметь антигенной активности и апирогенны. Нить должна быть окрашена в контрастный цвет для улучшения визуализации в ране. Нить с сохранением 80% прочности на разрыв IN VIVO через 2 недели, 70% через 4 недели, 60% через 6 недель, срок полного рассасывания 182-238 дней. Метрический размер 2, условный размер 3/0. Длина нити 70 см. Игла из коррозионностойкого высокопрочного сплава, обработана силиконом. Марка стали - 4310. Игла должна иметь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26 мм длиной. Диаметр тела иглы 0,5588 мм. Стерильный внутренний вкладыш с шовным материалом должен быть упакован в индивидуальную одинарную упаковку из фольги. Упаковка должна обеспечивать доступ к внутреннему вкладышу в одно движение для минимизации временных затрат на манипуляции с нитью. Маркировка одинарной упаковки должна содержать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 (серии),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должна содержать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Игла должна быть зафиксирована, не задействуя острие иглы на внутреннем лотке; в месте крепления к игле нить должна иметь изгиб с памятью формы, направленной в противоположную сторону от острия иглы. Лоток должен быть снабжен отклоняющимся пластиковым лепестком, который позволит позиционировать иглу на нужную глубину в браншах иглодержателя в одно движение.
"
</t>
  </si>
  <si>
    <t xml:space="preserve">Регистрационное наименование: Шовный хирургический стерильный синтетический рассасывающийся моноволоконный материал PDS™ II (фиолетовый), условным № 3/0 длиной нити (см):, 70 с атравматическими иглами
Страна происхождения: Соединённые Штаты Америки
Завод-изготовитель: Ethicon LLC
Регистрация в РК: РК-ИМН-5№018515 от 09.02.2023г.
</t>
  </si>
  <si>
    <t>Нить рассасывающаяся, монофиламентная, окрашенная, из сополимера гликолида и e-капролактона</t>
  </si>
  <si>
    <t xml:space="preserve">Нить стерильная хирургическая, синтетическая, рассасывающаяся, монофиламентная, окрашенная, из сополимера гликолида и e-капролактона. Сополимер полиглекапрон 25 не должен иметь антигенной активности и апирогеннен. Нить должна быть окрашена в контрастный цвет для улучшения визуализации в ране. Нить должна сохранять 60% прочности на разрыв IN VIVO через 7дней и 30%  через 2 недели. Срок полного рассасывания 91-119 дней.  Метрический размер 3, условный размер 2/0. Длина нити 70 см. Игла должна быть изготовлена из коррозионностойкого высокопрочного сплава с добавлением хрома, никеля, титана и молибдена, обработана силиконом. Материал иглы на 40% более устойчив к необратимой деформации (изгибу). Металл иглы должен быть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Игла должна иметь конструкцию, увеличивающую надежность ее фиксации в иглодержателе за счет насечек в месте захвата, насечки по всей поверхности иглы - внутри и снаружи. Игла колющая, 1/2  окружности, 26 мм длиной. Диаметр тела иглы - 0,6604 мм. Стерильный внутренний вкладыш с шовным материалом должен быть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должна обеспечивать доступ к внутреннему вкладышу в одно движение для минимизации временных затрат на манипуляции с нитью. Маркировка одинарной упаковки из фольги должна содержать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должна содержать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должна обеспечивать ее прямолинейность после извлечения, минимизируя возникновение эффекта "памяти формы". Игла должна быть зафиксирована, не задействуя острие иглы на внутреннем лотке; в месте крепления к игле нить должна иметь изгиб с памятью формы, направленный в противоположную сторону от острия иглы. Лоток должен быть снабжен отклоняющимся пластиковым лепестком, который позволит позиционировать иглу на нужную глубину в браншах иглодержателя в одно движение.  </t>
  </si>
  <si>
    <t xml:space="preserve">Регистрационное наименование: Шовный материал MONOCRYL™ стерильный синтетический рассасывающийся, моноволоконный материал (фиолетовый) с условным размером № 2-0,  длиной (см):  70 с атравматическими иглами
Страна происхождения: Соединённые Штаты Америки
Завод-изготовитель: Ethicon LLC
Регистрация в РК: РК-ИМН-5№018635 от  03.03.2023г.
</t>
  </si>
  <si>
    <t>Проволока хирургическая стальная</t>
  </si>
  <si>
    <t>Нить нерассасывающаяся стальная хирургическая стерильная, монофиламентная, из хирургической стали.  Метрический размер 9, условный размер 7. Длина нити 45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Марка стали - 420. Игла должна иметь конструкцию, увеличивающую надежность ее фиксации в иглодержателе за счет насечек в месте захвата, насечки по всей поверхности иглы - внутри и снаружи. Игла обратно-режущая, усиленная, 1/2  окружности, 48 мм длиной. Диаметр тела иглы 1,5494 мм. Игла свободно вращающаяся вокруг своей оси. Стерильный внутренний вкладыш с шовным материалом должен быть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должна содержать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Внутренний вкладыш должен быть из картона, содержащий 4 прямых стерильных отрезка стальной хирургической проволоки. Каждый отрезок атравматически должен быть соединен с иглой, материалом, выполненным из нержавеющей стали. Должна поставляться с атравматической обратно-режущей иглой 48 мм 1/2 окр.</t>
  </si>
  <si>
    <t xml:space="preserve">Регистрационное наименование: Проволока хирургическая стальная условным №  7 длиной нити см: 45 с атравматическими иглами
Страна происхождения: Соединённые Штаты Америки
Завод-изготовитель: Ethicon LLC
Регистрация в РК: РК-ИМН-5№021797 от  12.01.2021г.
</t>
  </si>
  <si>
    <t>Электроды для временной кардиостимуляции</t>
  </si>
  <si>
    <t>Электрод для временной кардиостимуляции M3 (2/0), 60 см. Две иглы из  коррозионностойкого высокопрочного сплава: 1) прямая режущая, длиной 90 мм и 2) колющая игла, 1/2 окружности, длиной 26 мм. Игла имеющая конструкцию, увеличивающую надежность ее фиксации в иглодержателе за счет насечек в месте захвата, насечки находятся на всей поверхности иглы - внутри и снаружи. Марка стали - 420. Индивидуальная одинарная стерильная упаковка, защищающая содержимое от влаги. Упаковка должна содержать полную информацию о наименовании изделия, составе и параметрах для контроля за содержимым после извлечения из индивидуальной упаковки и размещения на стерильном столе.</t>
  </si>
  <si>
    <t xml:space="preserve">Регистрационное наименование: Электроды для временной кардиостимуляции, стерильные, для однократного применения М3 (2-0), 60 см с иглами, в упаковке №12
Страна происхождения: Соединённые Штаты Америки
Завод-изготовитель: Ethicon LLC
Регистрация в РК: РК-ИМН-5№021428 от  17.11.2020г
</t>
  </si>
  <si>
    <t>Устройство для тромбоэкстракции</t>
  </si>
  <si>
    <t xml:space="preserve">Устройство для восстановления кровотока у пациентов, перенесших ишемический инсульт вследствие обширной внутричерепной окклюзии сосудов. Эти устройства для использования в сосудистой нейрохирургии.
• Саморасширяющийся стент с лазерной резкой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должна обеспечиваться с помощью рентгенконтрастных маркеров.
Устройство должно иметь 3 дистальных рентгенконтрастных маркера для наблюдения за его дистальным наконечником и рентгенконтрастный маркер с 1 проводом толкателя.
Наличие 3х модификаций: mini, standart, maxi. Диамет от 2мм до 6 мм.
</t>
  </si>
  <si>
    <t xml:space="preserve">Регистрационное наименование: Интракраниальные системы для тромбэмболэктомии CATCH+и CATCHView, диаметром(мм): 3, 4, 6; длиной (мм): 5,10,15, 20, 30, 35, 40, 50, стерильные, однократного применения
Страна происхождения: Франция
Завод-производитель: BALT Extrusion SAS
Регистрационный номер: РК-ИМН-5№021291 от 26.10.2020г
</t>
  </si>
  <si>
    <t xml:space="preserve">ТОО  «DIVES» (ДИВЕС) к Договору закупа медицинских изделий 
№141- тендер 110/ми от «16» июля 2024 г.
</t>
  </si>
  <si>
    <t>Микрокатетер для доставки эмболизирующих агентов с отделяющимся дистальным кончиком, с гидрофильным микропроводником в комплекте</t>
  </si>
  <si>
    <t>Микрокатетер оснащен системой,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</si>
  <si>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 xml:space="preserve">Регистрационное наименование: Армированные микрокатетеры Sonic, диаметром 1.2F, 1.5F; длиной отрывного кончика (см):1,5; 2,5; 3,5; 4,5; стерильные, однократного применения
Страна происхождения: Франция
Завод-производитель: BALT Extrusion SAS
Регистрационный номер: РК-ИМН-5№021330 от 29.10.2020г.
</t>
  </si>
  <si>
    <t>Самораскрывающийся интракраниальный потоконаправляющий стент для гигантских аневризм из 48 нитиноловых нитей, с системой доставки в комплекте</t>
  </si>
  <si>
    <t>Стент из плетеной нитиноловой проволоки. Технология плетения из 48 нитей, формирующих плотную сетку вдоль шейки аневризмы, скользящие ячейки обеспечивающие высокую сосудистую конформабильность. Наличие высокой визуализации во время и после раскрытия стента за счет 8 рентгеноконтрастных платиновых проволочных и 4 рентгеноконтрастных точечных маркеров. Сверхгибкий дистальный рентгеноконтрастный кончик 9 мм. Возможность репозиционирования стента при раскрытии до 90%. наличие конусообразной версии для сосудов, которые имеют разницу между их проксимальными и дистальными диаметрами. Номинальные диаметры стента - 2.5, 3.0, 3.5, 4.0, 4.5, 5.0, 5.5 мм; длины 15, 20, 25, 30, 35, 40 мм в зависимости от диаметра стента. Размеры конусообразных стентов при полном раскрытии: 4,5/3,5*15 мм; 5,0/3,5*20 мм; 5,0/4,0 * 14 мм.</t>
  </si>
  <si>
    <t xml:space="preserve">Периферический проводниковый катетер </t>
  </si>
  <si>
    <t xml:space="preserve">"Периферический гайд-интродьюсер  для выполнения функций проводникового катетера и интродьюсера. Разработан для введения интервенционных и диагностических устройств в сосудистую систему человека, включая, но не ограничиваясь нижними конечностями, почечными артериями и сонными артериями. Cross Cut гемостатический клапан для всех размеров. Tuohy-Borst клапан только на 90 см. Доступные размеры: 5Fr, 6Fr,  7Fr, 8Fr. Длина катетера: 45 см., 65 см., 90 см. Наружный диаметр: 0.098” (2.49 мм.), 0.109” (2.77 мм.), 0.111” (2.82 мм.), 0.122” (3.10 мм.), 0.136” (3.45 мм). Внутренний диаметр: 0.076” (1.92 мм.), 0.087” (2.21 мм.), 0.101"" (2.57 мм.), 0.115"" (2.92 мм). Наружный слой: нейлон. Внутренний слой PTFE (тефлон). Катетер усиленный стальной оплеткой по всей длине, наличие золотого рентгенконтрасного маркера перед кончиком, наружное покрытие нейлон, обязательное наличие  гидрофильного покрытия. Кончик атравматичный. Нержавеющая сталь катетера. Гидрофильное покрытие дистальной части катетера для улучшения проходимости.
Шафт катетера усиленный оплеткой по всей длине. Безопасный гемостаз обеспечивающийся уникальным клапаном. Мягкий атравматический кончик. "
</t>
  </si>
  <si>
    <t xml:space="preserve">Регистрационное название товара: Катетер проводниковый периферический Destination® Peripheral, варианты исполнения
Страна происхождения:  Соединённые Штаты Америки
Завод-производитель: Terumo Medical Corporation
Регистрационное удостоверение: РК МИ (ИМН)-0№024229  от  12.05.2022г.
</t>
  </si>
  <si>
    <t>Ремоделирующий сверхмягкий двухпросветный окклюзионный баллонный микрокатетер</t>
  </si>
  <si>
    <t>Ремоделирующий сверхмягкий двухпросветный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 9, 12 и 20 мм.</t>
  </si>
  <si>
    <t xml:space="preserve">Регистрационное наименование: Окклюзионные баллонные катетеры ECLIPSE 2L, длиной баллона (мм) 7, 9, 10, 12, 15, 20, 30, стерильные, одноразовые
Страна происхождения: Франция
Завод-производитель: BALT Extrusion SAS
Регистрационный номер: РК-ИМН-5№020901 от 24.08.2020г.
</t>
  </si>
  <si>
    <t>Система для отделения спиралей</t>
  </si>
  <si>
    <t>Контроллер отделения должен поставляться с предварительно установленными батареями и представлять собой стерильное ручное устройство, предназначенное для использования только для одного пациента.</t>
  </si>
  <si>
    <t>XCEL Detachment Controller из "Система отделяемых спиралей Optima, стерильный, однократного применения, различных вариантов исполнения" РК-ИМН-5№021717 Balt USA, LLC США</t>
  </si>
  <si>
    <t>ТОО "DIVES"(ДИВЕС )к  Договору закупа медицинских изделий №39- зцп 110/ми от «14» марта 2024 г.</t>
  </si>
  <si>
    <t>Устройство для закрытия пункционных отверстий в артериях</t>
  </si>
  <si>
    <t>Должно состоять из устройства, канюли для его введения, локализатора для артериотомии (модифицированного расширителя) и проводника. Устройство состоящее из абсорбируемой коллагеновой губки и специального абсорбируемого полимерного якоря, соединенные абсорбируемой шовной нитью с самозатягивающимся узлом. Устройство должно герметизировать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Устройство должно находиться в подающей системе, в которой абсорбируемые компоненты хранятся и подаются к месту пункции артерии. Подающая система должна быть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должна использоваться. Изделие должно быть безопасно при проведении магнитно-резонансной томографии. Полностью растворяющееся. Размеры: 6 Fr., 8 Fr.</t>
  </si>
  <si>
    <t xml:space="preserve">Регистрационное название товара: Устройство для закрытия пункционных отверстий в артериях Angio-Seal™ Evolution™ / Angio-Seal™ VIP
Страна происхождения:  Пуэрто-Рико
Завод-производитель: Terumo Puerto Rico LLC
 Регистрационное удостоверение РК-ИМН-5№018688 от 31.01.2024г
</t>
  </si>
  <si>
    <t xml:space="preserve">ТОО  «DIVES» (ДИВЕС) к Договору закупа медицинских изделий 
№147- тендер 110/ми от «06» августа 2024 г.
</t>
  </si>
  <si>
    <t>Изогнутая  канюля для радиочастотного генератора.</t>
  </si>
  <si>
    <t>Изогнутая  канюля 100 мм, 20 G, тупой активный кончик 5 мм,10мм  для радиочастотного генератора.</t>
  </si>
  <si>
    <t>Канюля изогнутая с тупым кончиком: длина 10 см,15 см; длина активного кончика 5мм,10мм,15мм; диаметр 20G, РК МИ (МТ)-0№024499 Boston Scientific Corporation Коста-Рика</t>
  </si>
  <si>
    <t>ТОО «Easy Way Tech»к  Договору закупа медицинских изделий №18- зцп 110/ми от «23» февраля 2024 г.</t>
  </si>
  <si>
    <t>010000, город Астана, район Сарыарка, улица Әлия Молдағүлова, дом 7/1</t>
  </si>
  <si>
    <t>Прямая канюля для радиочастотного генератора</t>
  </si>
  <si>
    <t>Прямая канюля 150 мм, 20 G, активный кончик 10 мм  для радиочастотного генератора.</t>
  </si>
  <si>
    <t>Канюля прямая: длина 5см,10см,15см,20см; длина активного кончика 2мм,4мм,5мм,10мм,15мм,20мм; диаметр 18G,20G,21G,22G, РК МИ (МТ)-0№024499 Boston Scientific Corporation Коста-Рика</t>
  </si>
  <si>
    <t>Референсный электрод для радиочастотного генератора</t>
  </si>
  <si>
    <t>Референсный электрод, кабель 3 м  для радиочастотного генератора</t>
  </si>
  <si>
    <t>Референсный электрод c кабелем ,РК МИ (МТ)-0№024499 Nissha Medical Technologies Ltd. Великобритания</t>
  </si>
  <si>
    <t>Нейростимулятор с принадлежностями</t>
  </si>
  <si>
    <t xml:space="preserve">Комплект электрода стимуляции спинного мозга, (не перезаряжаемый) в составе:
Генератор, 16 контактов - 1,
Электрод линейный 3-6, 70 см - 2,
Анкер, 4 см - 1,
Кабель интраоперационный 2x8, 60 см, удлинитель - 1
Пульт управления - 1, Инструмент для туннелирования, 35 см.
</t>
  </si>
  <si>
    <t>Система для стимуляции спинного мозга Wave Writer Alphaс принадлежностями РК МИ (МТ)-0№024502 Boston Scientific Limited, Ирландия</t>
  </si>
  <si>
    <t xml:space="preserve">ТОО «Easy Way Tech» к  Договор закупа медицинских изделий 
№76- тендер 110/ми от «13» мая 2024 г.
</t>
  </si>
  <si>
    <t>Воск костный</t>
  </si>
  <si>
    <t>Воск костный нерассасывающийся, стерильный пласт по 2,5г</t>
  </si>
  <si>
    <t>Стерильный нерассасывающийся костный воск CuraWax РК МИ (ИМН)-0№025418 CuraMedical B.V Нидерланды</t>
  </si>
  <si>
    <t xml:space="preserve">ТОО  «Galamat Integra» к Договору закупа медицинских изделий 
№116- тендер 110/ми от «25» июня 2024 г.
</t>
  </si>
  <si>
    <t>г. Астана, проспект Мәңгілік Ел, здание 20/2</t>
  </si>
  <si>
    <t>Нить синтетическая рассасывающаяся хирургическая USP 0 (40)</t>
  </si>
  <si>
    <t xml:space="preserve">"Нить хирургическая  абсорбируемая, плетеная, синтетическая, покрытая PGA, цвет окрашенный (фиолетовый, размерами USP 0, metric 3,5, с иглой 1/2, 40мм, ддина 90  см., стерильная, однократного применения
Изделие должно состоять из: 
1. Нить полигликолевая 
2. Игла – 1 шт
3. Стерильная упаковка с маркировкой;
4. Внешняя упаковка из медицинского картона с маркировкой;  
Шовный материал из волокон полимера полигликолевой кислоты. Плетение волокон должно быть натурального белого цвета или фиолетового. Покрытие изсополимера полигликолевой кислоты с L-лактидом и стеарата кальция. Прочные на разрыв при растяжении. 
Спецификации игл: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 высокое взаимное соответствие нитей с иглами. Отношение диаметра нити к диаметру иглы должно быть почти 1: 1
* высокое значение силы отрыва иглы
*  корпус круглых игл со сплющенной формой
Упаковка в классический бумажный вкладыш, на который нить наматывается фигурой «8»."
</t>
  </si>
  <si>
    <t>Нить хирургическая SURGICRYL PGA, стерильная, рассасывающаяся, с покрытием, окрашенная с атравматической иглой или без нее РК-ИМН-5№018901 SMI AG Бельгия</t>
  </si>
  <si>
    <t>Нить синтетическая рассасывающаяся хирургическая USP 0 (30)</t>
  </si>
  <si>
    <t xml:space="preserve">"Нить хирургическая, абсорбируемая, плетеная, синтетическая, покрытая PGA, цвет окрашенный (фиолетовый, размерами USP 0, metric 3,5, с иглой 1/2, 30мм, длина 75  см., стерильная, однократного применения.
Изделие должно состоять из: 
1. Нить полигликолевая 
2. Игла – 1 шт
3. Стерильная упаковка с маркировкой;
4. Внешняя упаковка из медицинского картона с маркировкой;  
Шовный материал из волокон полимера полигликолевой кислоты. Плетение волокон должно быть натурального белого цвета или фиолетового. Покрытие изсополимера полигликолевой кислоты с L-лактидом и стеарата кальция. Прочные на разрыв при растяжении. 
Спецификации игл: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 высокое взаимное соответствие нитей с иглами. Отношение диаметра нити к диаметру иглы должно быть почти 1: 1
* высокое значение силы отрыва иглы
*  корпус круглых игл со сплющенной формой
Упаковка в классический бумажный вкладыш, на который нить наматывается фигурой «8»."
</t>
  </si>
  <si>
    <t>Нить синтетическая рассасывающаяся хирургическая USP 1(40)</t>
  </si>
  <si>
    <t xml:space="preserve">"Нить хирургическая, абсорбируемая, плетеная, синтетическая, покрытая PGA, цвет окрашенный (фиолетовый, размерами USP 1, metric 4, с иглой 1/2, 40мм, ддина 90  см., стерильная, однократного применения. Изделие должно состоять из: 
1. Нить полигликолевая 
2. Игла – 1 шт
3. Стерильная упаковка с маркировкой;
4. Внешняя упаковка из медицинского картона с маркировкой; 
Шовный материал из волокон полимера полигликолевой кислоты. Плетение волокон должно быть натурального белого цвета или фиолетового. Покрытие изсополимера полигликолевой кислоты с L-лактидом и стеарата кальция. Прочные на разрыв при растяжении. 
Спецификации игл:
* силиконовое покрытие 
* хорошая проникающая способность и минимальное повреждение тканей
* изготовлены из специальной нержавеющей стали (301, 302 и 304) со специальным покрытием 
* высокое взаимное соответствие нитей с иглами. Отношение диаметра нити к диаметру иглы должно быть почти 1: 1
* высокое значение силы отрыва иглы
* корпус круглых игл со сплющенной формой
Упаковка в классический бумажный вкладыш, на который нить наматывается фигурой «8»."
</t>
  </si>
  <si>
    <t>Окисленная восстановленная целлюлоза 5*7,5 см</t>
  </si>
  <si>
    <t xml:space="preserve">"Окисленная восстановленная целлюлоза 5*7,5 см. Стерильное абсорбируемое гемостатические средство в виде гемостатической марли изготовленное путем окисления восстановленной целлюлозы. Материал белый со слабым запахом карамели. Продукт должен ушиваться без повреждения структуры. Продукты должны урезаться при использовании в эндоскопических процедурах. Полностью рассасывающееся. Состав материала: Восстановленная целлюлоза. Стерилизация: Гамма стерилизация. Механизм действия: Остановка кровотечения за счет низкого РН.
Срок годности: 3 года. Спецификация готового продукта: Материал: Окисленная восстановленная целлюлоза. Цвет: Бледно – желтый. Содержание карбоксила в %: 18,2. Время гемостаза 2 – 3 минуты. Абсорбирование Invitro: 7 – 14 дня. РН уровень: В организме 2,2 от 1 до 24 часов. Антибактериальный эффект показывающий некоторое бактериостатической и бактерицидное действие против грам + и – бактерии, включая аэробные и анаэробные инфекции."
</t>
  </si>
  <si>
    <t>Стерильный, рассасывающийся, одноразовый окисленный регенерированный целлюлозный гемостат, CuraCel  РК МИ (ИМН)-0№025451 CuraMedical B.V Нидерланды</t>
  </si>
  <si>
    <t xml:space="preserve">Окисленная восстановленная целлюлоза 7.6*10.2 см   </t>
  </si>
  <si>
    <t xml:space="preserve">"Окисленная восстановленная целлюлоза 7.6*10.2 см. Стерильное абсорбируемое гемостатическое средство в виде гемостатической вязаной ткани изготовленное путем окисления восстановленной целлюлозы. Материал белый со слабым запахом карамели. Продукт должен ушиваться без повреждения структуры. Продукт должен урезаться при использовании в эндоскопических процедурах. Полностью рассасывающееся. Состав материала: Восстановленная целлюлоза. Стерилизация: Гамма стерилизация. Механизм действия: Остановка кровотечения за счет низкого РН.
Срок годности: 3 года. Спецификация готового продукта: Материал: Окисленная восстановленная целлюлоза. Цвет: Бледно – желтый. Содержание карбоксила в %: 18,2. Время гемостаза 2 – 3 минуты. Абсорбирование Invitro: 7 – 14 дня. РН уровень: В организме 2,2 от 1 до 24 часов."
</t>
  </si>
  <si>
    <t>Стерильный, рассасывающийся, одноразовый окисленный регенерированный целлюлозный гемостат, CuraCel РК МИ (ИМН)-0№025451 CuraMedical B.V Нидерланды</t>
  </si>
  <si>
    <t>Клей хирургический биологический</t>
  </si>
  <si>
    <t>Двухкомпонентный хирургический клей для укрепления сосудистых анастомозов и хирургических швов. Одноразовый сдвоенный стерильный шприц, заполненный готовым к применению составом: водные растворы бычьего сывороточного альбумина и глютеральдегида. В комплект должен входить шприц 5 мл с 4-мя стандартными аппликаторами – 1 шт. Смешивание непосредственно в аппликаторе, в стерильных условиях. Биологическая инертность, апирогенность, отсутствие реакции организма на применение. Полимеризация в течение 20-30 секунд, возможность оказания любого давления на область применения через 2 минуты.</t>
  </si>
  <si>
    <t>Хирургический клей BioGlue с принадлежностями РК-ИМН-5№022599 Artivion, Inc США</t>
  </si>
  <si>
    <t>Клей хирургический биологический, шприц 2мл</t>
  </si>
  <si>
    <t xml:space="preserve">Двухкомпонентный хирургический клей, предназначенный для укрепления сосудистых анастомозов и хирургических швов. 
Одноразовый сдвоенный стерильный шприц, заполненный готовым к применению составом: водные растворы бычьего сывороточного альбумина и глютеральдегида.
В комплект должен входить шприц 2 мл с 4-мя стандартными аппликаторами – 1 шт. Смешивание непосредственно в аппликаторе, в стерильных условиях. Биологическая инертность, апирогенность, отсутствие реакции организма на применение.
Полимеризация в течение 20-30 секунд, возможность оказания любого давления на область применения.
</t>
  </si>
  <si>
    <t>Хирургический клей BioGlue с принадлежносятми РК-ИМН-5№022599 Artivion, Inc США</t>
  </si>
  <si>
    <t>ТОО «Galamat Integra»к  Договору закупа медицинских изделий №14- зцп 110/ми от «23» февраля 2024 г.</t>
  </si>
  <si>
    <t>г. Астана проспект Мәңгілік ел, здание 20/2</t>
  </si>
  <si>
    <t>Нить синтетическая рассасывающаяся хирургическая USP 2 (48)</t>
  </si>
  <si>
    <t xml:space="preserve">Нить хирургическая, абсорбируемая, плетеная, синтетическая, покрытая PGA, цвет окрашенный фиолетовый, размерами USP 2, metric 5, с иглой 1/2, 48мм, ддина 90  см., стерильная, однократного применения. 
Изделие должно состоять из: 
1. Нить полигликолевая 
2. Иглы – 1 шт
3. Стерильной упаковки с маркировкой;
4. Внешней упаковки из медицинского картона с маркировкой; 
Шовный материал  является медицинским хирургическим изделием, cтерильный, рассасывающийся,  синтетического происхождения. Состоит из волокон полимера полигликолевой кислоты. Плетение волокон может быть натурального белого цвета или фиолетового. Покрытие изсополимера полигликолевой кислоты с L-лактидом и стеарата кальция. Прочность на разрыв при растяжении в 2-3 раза выше установленных пределов.
Выпускается различной длины и калибров (USP/EP) в соединении с иглой из нержавеющей стали различных размеров и форм.
Спецификации игл должны быть следующими: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для высокой эффективности многократного прохождения через ткани.
* высокое взаимное соответствие нитей с иглами. Отношение диаметра нити к диаметру иглы составляет почти 1: 1, и данное свойство обеспечивает минимальное повреждение мягких тканей.
* сила отрыва иглы в два раза выше значений, установленных ЕФ/ФСША.
* корпус круглых игл имеет сплющенную форму, что позволяет безопасно производить манипуляции с щипцами.
Нить  упаковывается в классический бумажный вкладыш, на который нить наматывается фигурой «8».
</t>
  </si>
  <si>
    <t>Нить хирургическая SURGICRYL PGA, стерильная, рассасывающаяся, с покрытием, окрашенная с атравматической иглой или без нее  РК-ИМН-5№018901 SMI AG,Бельгия</t>
  </si>
  <si>
    <t>Устройство для отделения спиралей</t>
  </si>
  <si>
    <t>Электрогенератор для отсоединения спирали имеющий 4 компонента (источник питания, соединительный кабель, зажим для пациента, выходной зажим). В состав генератора должно входить программное обеспечение. Электрогенератор - активное устройство для управления энергией. Одноразового использования.</t>
  </si>
  <si>
    <t>Спирали для эмболизации ED Coil РК-ИМН-5№020409 KANEKA Corporation Япония</t>
  </si>
  <si>
    <t xml:space="preserve"> Штука </t>
  </si>
  <si>
    <t>Универсальный дилатационный баллонный катетер для пре и постдилатации</t>
  </si>
  <si>
    <t xml:space="preserve">Универсальный дилатационный баллонный катетер для использования в чрескожной транслюминальной коронарной ангиопластике (ЧТКА) для дилатации стенозированного участка коронарной артерии баллоном как для предилатации с целью улучшения перфузии миокарда, так и/или для постдилатации после имплантации стента в коронарный сосуд с целью оптимального расширения стента. Универсальный дилатационный баллонный катетер рассчитан на работу в диапазоне стандартного давления баллонов средней степени растяжимости и более высокого давления, как у нерастяжимого баллона. В зависимости от давления с возможностью использования как полукомплайнсный, так и некомплайнсный баллон. Состоит из проксимальной гипотрубки из нержавеющей стали и из гибкой дистальной части с проводниковым просветом.  Длина катетера составляет — 141 см. Совместим с коронарным проводником 0,014" (0,36 мм). Профиль вхождения 0,016’’, поперечный профиль 0,023’’.  Баллон имеет два рентгеноконтрастных маркера, проксимальные визуальные маркеры расположены на 89 см и дистальные 99 см от кончика баллона, что помогает позиционировать систему без помощи рентгеноскопии. Номинальное давление (NP) при полукомплайнсном использовании - 6/8 atm, в некомплайнсном виде - 12/14 atm. Расчетное давление разрыва (RBP) - 16/18/20 atm. Трехлепестковая укладка баллона с гидрофильным покрытием на наружной стороне. Материал баллона Нейлон 12. Размеры: диаметр (мм) при полукомплайсном  режиме: 1,25;1,50; 2,00; 2,25; 2,50; 2,75; 3,00; 3,50; 4,00; при некомплайнсном режиме 2,25; 2,50; 2,75; 3,00; 3,50; 4,00; 4,50;  Длина (мм): 6, 10, 15, 20, 25, 30. Размеры по заявке получателя.  </t>
  </si>
  <si>
    <t>Катетер баллонный дилатационный  для чрескожной транслюминальной коронарной ангиопластики, Evolve РК МИ(ИМН)-0№025962 ТОО "IHT Central Asia" Казахстан</t>
  </si>
  <si>
    <t>ТОО «Galamat Integra»к  Договору закупа медицинских изделий №34- тендер 110/ми от «06» марта 2024 г.</t>
  </si>
  <si>
    <t xml:space="preserve">Спирали для эмболизации </t>
  </si>
  <si>
    <t>Спирали для эмболизации внутричерепных аневризм, экстракраниальных мальформаций и фистул, а также для артериальной или венозной эмболизации сосудов периферической системы. Материл спирали: сплав платина—вольфрам, состоящий из платиновой спирали  которая размещается в месте поражения, стержня из ПВА, расплавляемого током высокой частоты, и толкателя (доставочного провода) для направления платиновой спирали в поражение. Наличие двух моделей платиновых спиралей: стандартная и с устойчивостью к растяжению с проводом из платинового сплава. Должны применяться с микрокатетером с эффективной длиной 150 см, микрокатетер должен иметь 2 рентгеноконтрастных маркера. Типы мягкости: стандартная, мягкая, экстрамягкая, тип толкателя стандартный: N, R, RS, тип талкателя устойчивость к растяжению - N, R, RS: Спирали стандарт должны иметь наружный диаметр - 0,014 дюйма: наружный диаметр вторичной спирали от 2 -12 мм, длина спирали (см): 3, 4, 5, 6, 8, 9, 10, 12, 15, 20, 30: Спирали устойчивость к растяжению должны иметь наружный диаметр - 0,010 дюйма; наружный диаметр вторичной спирали (мм): 1,5; 2, 2,5; 3, 3,5; 4, 5, 6, 7, 8, 10, 16: длина спирали (см):  1, 2, 3, 4, 6, 8, 10, 15, 20, 30. Отделение спирали: спирали должны применяться только совместно с электрогенератором для отсоединения.</t>
  </si>
  <si>
    <t>Спирали для эмболизации ED Coil  РК-ИМН-5№020409 KANEKA Corporation Япония</t>
  </si>
  <si>
    <t>Стент коронарный с лекарственным покрытием</t>
  </si>
  <si>
    <t>Коронарная стент-система, покрытая сиролимусом, представляет собой комбинированный продукт устройство/лекарство, состоящее из двух компонентов: коронарная стент-система из сплава хрома-кобальта F562; поверхность инертная, обработана методом ионной имплантации для уменьшения высвобождения ионов Cr, Co и Ni, покрыта биостойкой полимерной матрицей,  содержащей сиролимус (в дозе 0,90 мкг/мм2) в просвете. Устройство представляет собой баллонорасширяемый коронарный стент внутри быстрозаменяемого доставляющего катетера. Состав покрытия, которое накладывается аблюминально на поверхность стент системы, включает комбинацию акрилового и гидрофобного сополимеров, смешанных с сиролимусом. Номинальные дозы сиролимуса на стенте  0,90 мкг/мм2. Активный фармацевтический ингредиент (АФИ): Сиролимус. Неактивные ингредиенты; Акриловый и гидрофобный сополимер Неактивный и биосовместимый  полимер Р5. Полимер Р5 смешиватеся с сиролимусоми  наносится  на стент, получая однородное покрытие на аблюминальной поверхности. Стент подходит для крепления к баллонам доставляющего катетера различных размеров, от 2,0 до 4,0 мм. Система доставки быстрой смены катетера с баллоном, расположенным на дистальном конце. Дистальный стержень состоит из двух лучей, один используется для расширения баллона, а второй представляет собой проводник. Проксимальный стент представляет собой гипотрубку из нержавеющей стали. Визуальные проксимальные маркеры из состава золота 24 К (0,9 ± 0,1mm)  расположены на расстоянии 88 см и 98 см от дистального вспомогательного наконечника катетера, позиционирование которого не требует помощи рентгеноскопии. Характеристики компонентов стента: Длина стента (мм) 8; 12; 15; 18, 23; 28; 32; 36; 40.  Доступные номинальные диаметры стента (мм) 2.0, 2.25; 2.50; 2.75; 3.00; 3.50; 4.00.  Толщина каркаса 62 μm. Дизайн стента: открытые ячейки. Рабочая длина системы доставки 141 см. Соотношение металл/артерия в среднем 14%. Сжимаемость менее 1 %. Средняя сократимость менее 5 %. Совместим с коронарным проводником (макс.)-0.014” (0,36 мм). Совместим с проводниковым катетером 5 F (1,65 мм). Номинальное давление 7 бар. Расчетное давление разрыва 17 бар.  Продукт используется для увеличения просвета коронарной артерии у пациентов с симптомами ИБС вследствие образования очагов протяженностью ≤ 40 мм в нативной коронарной артерии диаметром от 2,0 мм до 4,0 мм. Способ стерилизации - этиленоксид. Размеры по заявке заказчика.</t>
  </si>
  <si>
    <t>Стент-система коронарная, выделяющая лекарственное средство Сиролимус, DEStiny РК-ИМН-0№025746 ТОО "IHT Central Asia" Казахстан</t>
  </si>
  <si>
    <t>Нить хирургическая рассасывающаяся естественная USP 4/0 (16)</t>
  </si>
  <si>
    <t xml:space="preserve">Нить хирургическая, не абсорбируемая мононить, синтетическая, без покрытия, цвет синий, размерами USP 4/0, metric 1,5, 16 мм, 1/2 с иглой (две иглы), длиной 75см., стерильная, однократного применения. Состав и описание изделия:
Изделие должно состоять из: 
1. Полипропиленовой нити 13, 45, 60, 75, 90, USP 10/0, 9/0 ,8/0, 7/0, 6/0, 5/0, 4/0,3/0,2/0,0,1,2
2. Иглы – 1 и 2 шт
3. Стерильной упаковки с маркировкой;
4. Внешней упаковки из медицинского картона с маркировкой; 
Шовный материал синтетический нерассасывающийся инертным стерильным хирургическим моноволоконным шовным материалом, изготовленный из полимера изотактического полипропилена с высокой молекулярной массой. Шовный материал окрашен в синий цвет, «медный фталоцианин синий» для обеспечения лучшей видимости. Прочность на разрыв при растяжении в 2-3 раза выше установленных пределов.
Спецификации игл: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для высокой эффективности многократного прохождения через ткани.
* высокое взаимное соответствие нитей с иглами. Отношение диаметра нити к диаметру иглы составляет почти 1: 1.
* сила отрыва иглы в два раза выше значений, установленных ЕФ/ФСША.
* корпус круглых игл имеет сплющенную форму, что позволяет безопасно производить манипуляции с щипцами.
Нить упаковывается в классический бумажный вкладыш, на который нить наматывается фигурой «8». Прочность на разрыв: Постоянная.
</t>
  </si>
  <si>
    <t>P31602 Нить хирургическая Propilen, не абсорбируемая мононить, синтетическая, без покрытия, цвет синий, размерами USP 4/0, metric 1,5, 16 мм с иглой 1/2 (2 иглы), длиной 90 см., стерильная, однократного применения РК-ИМН-5№014313 Dogsan Tibbi Malzeme Sanayi A.S., Турция</t>
  </si>
  <si>
    <t>ТОО «INNOVO»к  Договору закупа медицинских изделий №11- зцп 110/ми от «23» февраля 2024 г.</t>
  </si>
  <si>
    <t>050046, г. Алматы, ул. Докучаева 12/1</t>
  </si>
  <si>
    <t>Нить синтетическая рассасывающаяся хирургическая USP 2/0 (25)</t>
  </si>
  <si>
    <t xml:space="preserve">Нить хирургическая, абсорбируемая, плетеная, синтетическая, покрытая PGA, цвет окрашенный фиолетовый, размерами USP 2/0, metric 3, с иглой 1/2, 25мм, длина 75 см., стерильная, однократного применения. Изделие должно состоять из:      
1. Нить полигликолевая 75 см,USP  2/0,
2. Иглы – 1 шт
3. Стерильной упаковки с маркировкой;
4. Внешней упаковки из медицинского картона с маркировкой; 
Шовный материал является медицинским хирургическим изделием, cтерильный, рассасывающийся,  синтетического происхождения. Состоит из волокон полимера полигликолевой кислоты. Плетение волокон может быть натурального белого цвета или фиолетового. Покрытие изсополимера полигликолевой кислоты с L-лактидом и стеарата кальция. Прочность на разрыв при растяжении в 2-3 раза выше установленных пределов. Спецификации игл являются следующими: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для высокой эффективности многократного прохождения через ткани.
* высокое взаимное соответствие нитей с иглами. Отношение диаметра нити к диаметру иглы составляет почти 1: 1, и данное свойство обеспечивает минимальное повреждение мягких тканей.
* сила отрыва иглы в два раза выше значений, установленных ЕФ/ФСША.
* корпус круглых игл имеет сплющенную форму, что позволяет безопасно производить манипуляции с щипцами.
Нить упаковывается в классический бумажный вкладыш, на который нить наматывается фигурой «8».
</t>
  </si>
  <si>
    <t>G5250 Нить хирургическая Pegesorb,абсорбируемая, плетеная, синтетическая, покрытая PGA, цвет окрашенный фиолетовый, размерами USP 2/0, metric3, c иглой1/2,25мм, длина 75 см., стерильная, однократного применения РК-ИМН-5№014317 Dogsan Tibbi Malzeme Sanayi A.S., Турция</t>
  </si>
  <si>
    <t xml:space="preserve">Электрод эндокардиальный временный </t>
  </si>
  <si>
    <t>для наружных электрокардиостимуляторов ЭЛВИ 215-110</t>
  </si>
  <si>
    <t xml:space="preserve">Катетер для временной стимуляции 5F Bipolar
Pacing Catheter with Balloon BP2502-10
из комплекта 
Кардиовертер-дефибриллятор имплантируемый трехкамерный Rivacor в вариантах исполнения 3/5/7 HF-T; 3/5/7 HF-T QP
РУ № PK-МИ (ИМН)-№023168 от 29.11.2021
Страна происхождения: Сингапур/Германия
Завод-изготовитель: Bioptimal International PTE.LTD./ BIOTRONIK SE &amp; Co. KG
</t>
  </si>
  <si>
    <t xml:space="preserve">ТОО «Med Co» (Мед Ко) к Договору закупа медицинских изделий 
№111- тендер 110/ми от «25» июня 2024 г.
</t>
  </si>
  <si>
    <t xml:space="preserve">050013 (A15M1B2), РК, г. Алматы, 
Бостандыкский район, ул. Маркова, 
дом 22/37, офис 303
</t>
  </si>
  <si>
    <t>Имплантируемый кардиовертер-дефибриллятор модификации:  (МРТ-совместимый трехкамерный) с принадлежностями</t>
  </si>
  <si>
    <t>МРТ-совместимый трёхкамерный имплантируемый кардиовертер-дефибриллятор.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Зона детекции ЖТ: для ЖТ1: Выкл, от 100 до 222 уд/мин; Для ЖТ2: Выкл; от 120 до 222 уд/мин.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Зона детекции ФЖ: Выкл, от 150 до 250 уд/мин.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30 из 40.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ВЫКЛ, ВКЛ.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Полярность разряда: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брадитерапии: Выкл.; DDDR-ADIR; DDDR; DDIR; VVIR; AAIR; D00; DDD-ADI; DDD; DDI; VVI; AAI; V00; VDDR; VDIR; VDD; VDI. Значение базовой частоты в диапазоне, но не уже чем от 30 до 160 имп/мин. Значение амплитуды стимуляционного импульса (по всем каналам) в диапазоне, но не уже чем от 0,5 до 7,5 В. Значение длительности импульса (по всем каналам) в диапазоне, но не уже чем от 0,4 до 1,5 мс. Наличие функция автоматического контроля захвата с оценкой эффективности стимуляции (по всем каналам)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АВ-задержка, отдельно программируемая для различных частотных диапазонов, и раздельно программируется для спонтанных и стимуляционных событий. Наличие АВ-гистерезиса: положительный, повторный, сканирующий и отрицательный (для обеспечения постоянной желудочковой стимуляции). Алгоритм автоматизированного поиска рекомендуемого значения АВ-задержки на основе измерения длительности P волны. Программирование ночного ритма стимуляции. Возможность программирования значения VV-задержки в диапазоне от 0 до 100 мс после стимулируемого желудочкового события, возможность выбора ведущей и ведомой камеры (правый или левый желудочек). Наличии функции для тестирования ЛЖ-электрода, для упрощения выборы оптимального вектора стимуляции. Возможность автоматической записи внутрисердечных электрограмм в память ИКД: не менее 3-х эпизодов по 56 мин. Беспроводная телеметрия, основанная на энергосберегающем алгоритме передачи данных.  МРТ-совместимость без зон ограничения сканирования при условии использования в комбинации с МРТ-совместимыми электродами, а также соблюдении требуемых производителем условий проведения исследования. Стандарт разъема дефибриллирующего электрода: DF-1.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7,8 лет с учётом: разрядов максимальной энергии (40 Дж) два раза в год; с 15% стимуляцией ПП, с 100% стимуляцией ПЖ/ЛЖ с базовой частотой 60 имп/мин, амплитудой не менее 2.5 В, длительностью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11 мм. Масса не более 83 г. Объем не более 34 см3.</t>
  </si>
  <si>
    <t xml:space="preserve">Кардиовертер-дефибриллятор имплантируемый трехкамерный
Intica Neo 5 HF-T
РУ №РК МИ (ИМН)-0№024986 от  03.08.2022г
Страна происхождения: Германия
Завод-изготовитель: BIOTRONIK SE &amp; Co. KG
</t>
  </si>
  <si>
    <t xml:space="preserve">ТОО «Med Co» (Мед Ко) к Договору закупа медицинских изделий 
№134- тендер 110/ми от «16» июля 2024 г.
</t>
  </si>
  <si>
    <t>МРТ-совместимый двухкамерный имплантируемый кардиовертер-дефибриллятор</t>
  </si>
  <si>
    <t xml:space="preserve">"МРТ-совместимый двухкамерный имплантируемый кардиовертер-дефибриллятор.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Зона детекции ЖТ: для ЖТ1: Выкл, от 100 до 222 уд/мин; Для ЖТ2: Выкл; от 120 до 222 уд/мин.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Зона детекции ФЖ: Выкл, от 150 до 250 уд/мин.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30 из 40.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ВЫКЛ, ВКЛ.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Полярность разряда: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брадитерапии: Выкл.; DDD(R); DDI(R); VDD(R); VDI(R); AAI(R); VVI(R); VOO; DOO. Значение базовой частоты в диапазоне, но не уже чем от 30 до 160 имп/мин. Значение амплитуды стимуляционного импульса (по всем каналам) в диапазоне, но не уже чем от 0,5 до 7,5 В. Значение длительности импульса (по всем каналам) в диапазоне, но не уже чем от 0,4 до 1,5 мс. Наличие функции автоматического контроля захвата с оценкой эффективности выполняемой стимуляции (по всем каналам)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AВ-задержка, отдельно программируемая для различных частотных диапазонов и раздельно программируется для спонтанных и стимуляционных событий. Наличие AВ-гистерезиса: положительный, повторный, сканирующий и отрицательный (для обеспечения постоянной желудочковой стимуляции). Программирование ночного ритма стимуляции. Минимизация желудочковой стимуляции за счет автоматической динамической корректировки АВ-задержки. Алгоритм автоматизированного поиска рекомендуемого значения АВ-задержки на основе измерения длительности P-волны. Беспроводная телеметрия, основанная на энергосберегающем алгоритме передачи данных. Возможность автоматической записи внутрисердечных электрограмм (ВЭГМ) в память ИКД: не менее 3-х эпизодов по 56 мин. МРТ-совместимость без зон ограничения сканирования при условии использования в комбинации с МРТ-совместимыми электродами, а также соблюдении требуемых производителем условий проведения исследования. Стандарт разъема дефибриллирующего электрода: DF4.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12,52 лет с учётом: шоки максимальной энергии (40 Дж) 2 раза в год; 15% стимуляции ПЖ, 50% стимуляции ПП с частотой не менее 60 имп/мин; амплитуде не менее 2,5 В; длительности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10 мм. Масса не более 77 г. Объем не более 32 см3.
Комплектация состоит из:
1. МРТ-совместимый двухкамерный кардиовертер-дефибриллятор – 1 шт.
2. МРТ-совместимый шоковый электрод улучшенной конструкции, уменьшающий нагрузку на электрод в области коннектора и трикуспидального клапана, активной фиксации, стероидный, длиной не менее 65 см, диаметр не более 7.8 Френч - 1 шт.;
3. МРТ-совместимый предсердный электрод активной фиксации, стероидный, длиной 53 см, диаметром не более 5,9 Френч - 1 шт.;
4. Интродьюсер - 2 шт."
</t>
  </si>
  <si>
    <t>Кардиовертер-дефибриллятор имплан-тируемый двухкамерный Rivacor 5 DR-T с принад-лежностями РУ № PK-МИ (ИМН)-№023169 от 29.11.2021 Страна происхождения: Германия Завод-изготовитель: BIOTRONIK SE &amp; Co. KG</t>
  </si>
  <si>
    <t>ТОО «Med Co» (Мед Ко)к  Договору закупа медицинских изделий №28- тендер 110/ми от «06» марта 2024 г.</t>
  </si>
  <si>
    <t>Имплантируемый кардиовертер-дефибриллятор МРТ-совместимый трехкамерный с принадлежностями</t>
  </si>
  <si>
    <t xml:space="preserve">"МРТ-совместимый трёхкамерный имплантируемый кардиовертер-дефибриллятор, с поддержкой функции предсердного сенсинга (варианты исполнения СRT-D QP либо CRT-DX QP на выбор). Три зоны детекции аритмий: ЖТ1, ЖТ2, ФЖ. Критерии детекции: Внезапное начало; Стабильность; Интервал сцепления; Алгоритм математической и морфологической дискриминации; Критерий устойчивой ЖТ. Зона детекции ЖТ: для ЖТ1: Выкл, от 100 до 222 уд/мин; Для ЖТ2: Выкл; от 120 до 222 уд/мин. Количество комплексов при детекции: для ЖТ1 от 10 до 100; для ЖТ2 от 10 до 80; для редетекции для ЖТ1 от 10 до 50; для ЖТ2 от 10 до 40. Внезапное начало: ВЫКЛ; от 4 до 32 %. Критерий стабильности: если SMART = ВЫКЛ: ВЫКЛ; ± 8 … (4) … ±48%. Если SMART = ВКЛ: ±8 … (4) … ±48%. Устойчивая ЖТ - ВЫКЛ, от 1 до 3 мин, шаг 1 мин; 3 мин; 5 мин; далее от 10 до 30 мин, с шагом 10 мин; Алгоритм морфологической дискриминации наджелудочковых и желудочковых форм нарушений ритма сердца с возможностью настройки порогов для более точной и корректной дискриминации. Зона детекции ФЖ: Выкл, от 150 до 250 уд/мин. Счетчик детекции ФЖ: 6 из 8; 8 из 12; 10 из 14; 12 из 16; 16 из 20; 18 из 24; 20 из 26; 22 из 30; 24 из 30; 30 из 40. Счетчик редетекции ФЖ: 6 из 8; 8 из 12; 10 из 14; 12 из 16; 16 из 20; 18 из 24; 20 из 26; 22 из 30; 24 из 30; 30 из 40. Виды терапии: Антитахистимуляция (АТС), Кардиоверсия, Дефибрилляция. АТС: Пачка импульсов, Пачка импульсов с уменьшением интервала между стимулами. Количество попыток АТС от 1 до 10, шаг не более 1. Количество стимулов в пачке от 1 до 15, шаг не более 1. Возможность автоматического добавления стимула в каждой последующей пачке: ВЫКЛ, ВКЛ. Интервал сцепления первого стимула со спонтанным комплексом: от 70 до 95%, шаг не более 5. Оптимизация АТС для наиболее быстрой и эффективной терапии. Энергия разряда при кардиоверсии и дефибрилляции от 2 до 40 Дж. Для одного приступа ЖТ или ФЖ максимальное количество разрядов не менее 8. Полярность разряда: Возможность инверсии полярности разряда для снижения порога дефибрилляции; Форма разряда: Двухфазный – возможность изменения длительности и процента соотношения фаз (минимум два варианта). Возможность выбора из трех вариантов направления шокового разряда. Встроенные алгоритмы защиты от постстимуляционного оверсенсинга Т-волны. Наличие немедленной передачи данных о зафиксированном аппаратом событии в полностью автоматическом режиме без участия пациента по системе удаленного мониторинга. Режимы брадитерапии: Выкл.; DDD(R); DDI(R); VDD(R); VDI(R); AAI(R); VVI(R); VOO; DOO. Значение базовой частоты в диапазоне, но не уже чем от 30 до 160 имп/мин. Значение амплитуды стимуляционного импульса (по всем каналам) в диапазоне, но не уже чем от 0,5 до 7,5 В. Значение длительности импульса (по всем каналам) в диапазоне, но не уже чем от 0,4 до 1,5 мс. Наличие функция автоматического контроля захвата с оценкой эффективности стимуляции (по всем каналам) c передачей информации по системе удаленного мониторинга. Наличие частотного гистерезиса: динамический, повторный, сканирующий. Значение предсердно-желудочковой задержки: 15; от 40 до 350 мс. Динамическая АВ-задержка, отдельно программируемая для различных частотных диапазонов и раздельно программируется для спонтанных и стимуляционных событий. Наличие АВ-гистерезиса: положительный, повторный, сканирующий и отрицательный (для обеспечения постоянной желудочковой стимуляции). Алгоритм автоматизированного поиска рекомендуемого значения АВ-задержки на основе измерения длительности P-волны. Программирование ночного ритма стимуляции. Возможность программирования значения VV-задержки в диапазоне от 0 до 100 мс после стимулируемого желудочкового события, возможность выбора ведущей и ведомой камеры (правый или левый желудочек). Количество доступных для выбора векторов стимуляции ЛЖ: не менее 20. Наличии функции для тестирования ЛЖ-электрода, для упрощения выборы оптимального вектора стимуляции. Возможность автоматической записи внутрисердечных электрограмм (ВЭГМ) в память ИКД: не менее 3-х эпизодов по 56 мин. Беспроводная телеметрия, основанная на энергосберегающем алгоритме передачи данных. МРТ-совместимость без зон ограничения сканирования при условии использования в комбинации с МРТ-совместимыми электродами, а также соблюдении требуемых производителем условий проведения исследования. Стандарт разъема дефибриллирующего электрода: DF4. Стандарт разъема левожелудочкового электрода: IS4. Поддержка системы мобильного удалённого мониторинга пациента c ежедневной беспроводной передачей всей статистической информации и внутрисердечных электрограмм по сети сотовой связи в полностью автоматическом режиме без участия пациента на ежедневной основе. Возможность сохранения до трех индивидуальных предустановок параметров перманентной программы устройства с наличием функции быстрого переключения между ними; планирование расписания проведений плановых автоматических осмотров с выбором данных и результатов выполненных тестов, которые будут отправлены в установленные дни по системе удаленного мониторинга на личный аккаунт лечащего врача. Расчетный срок службы ИКД: не менее 8,09 лет с учётом: разрядов максимальной энергии (40 Дж) два раза в год; с 15% стимуляцией ПП, с 100% стимуляцией ПЖ/ЛЖ с базовой частотой 60 имп/мин, амплитудой не менее 2.5 В, длительностью импульса не менее 0.4 мс; сопротивлении на электродах не более 500 Ом, включенными функциями диагностики, ежедневной передаче данных по системе удалённого мониторинга и включенной записью ВЭГМ. Толщина не более 10 мм. Масса не более 82 г. Объем не более 35 см3.
Стандартная комплектация состоит из нижеследующих аксессуаров (на выбор):
1. МРТ-совместимый трехкамерный кардиовертер-дефибриллятор с поддержкой функции предсердного сенсинга – 1 шт. 
2. МРТ-совместимый дефибриллирующий электрод в двух вариантах исполнения - пентаполярный дефибриллирующий электрод с наличием 2-х диполей в проекции правого предсердия (технология DX) либо стандартный дефибриллирующий квадриполярный электрод (QP); улучшенной конструкции, уменьшающий нагрузку на электрод в области коннектора и трикуспидального клапана, активной фиксации, диаметром не более 7,8 Френч - 1 шт. (варианты электрода выбираются врачом при размещении заявки);
3. МРТ-совместимый левожелудочковый квадриполярный электрод (для коронарного синуса). С различными вариантами длин электрода, изгибов дистальной части и расстояния между полюсами. Внешний диаметр не более 1,6 мм (4,8 Френч). Стероид - дексаметазона ацетат (содержится в резервуаре для постепенного высвобождения). Содержания дексаметазона ацетата не более 0,5мг - 1 шт.;
4. Направляющий интродьюсер системы доставки для постановки левожелудочкового электрода через коронарный синус - 1 шт.; 
5. Аксессуары для системы доставки левожелудочкового электрода – 1 шт.;
6. Интродьюсеры – 2 шт. / 3 шт. (по выбору врача)
При выборе варианта комплектации без предсердного сенсинга (вариант СRT-D QP), поставщик дополнительно должен предоставить эндокардиальный предсердный МРТ-совместимый электрод, активной фиксации, диаметром не более 6 Френч – 1 шт."
</t>
  </si>
  <si>
    <t>Кардиовертер-дефибриллятор имплантируемый трехкамерный Rivacor 5 HF-T QP с принадлежностями РУ № PK-МИ (ИМН)-№023168 от 29.11.2021Страна происхождения: Германия Завод-изготовитель: BIOTRONIK SE &amp; Co. KG</t>
  </si>
  <si>
    <t xml:space="preserve">Коронарный гибридный стент с лекарственным покрытием </t>
  </si>
  <si>
    <t>Материал стента: кобальт-хромовый сплав,  с двумя типами покрытия. 1) Пассивное покрытие: аморфный карбид кремния, 2) активное покрытие: биодеградируемый полимер полилактид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не более Ø 2,25 -3,00 мм - 60 мкм (0,0024”) и для Ø 3,5-4,0 мм - 80мкм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t>
  </si>
  <si>
    <t>Коронарная стентовая система Orsiro с покрытием Sirolimus размерами (мм): малый (small) - диаметром 2,25; 2,50; 2,75; 3,0; средний (medium) – диаметром 3,5; 4,0; длиной стента (мм) 9; 13; 15; 18; 22; 26; 30; 35 и 40 с устройством доставки быстрой смены РУ № РК-ИМН-5№010035 от 02.02.2017 Страна происхождения: Швейцария Завод-изготовитель: BIOTRONIK AG</t>
  </si>
  <si>
    <t>МРТ-совместимый двухкамерный электрокардиостимулятор</t>
  </si>
  <si>
    <t>Имплантируемый МРТ-совместимый мультипрограммируемый двухкамерный частотно-адаптирующий электрокардиостимулятор с функцией активного контроля захвата по обоим каналам в комплекте с принадлежностями. Режимы cтимуляции: ВЫКЛ.; DDD(R); VVI(R); AAI(R); DDI(R); A00(R); VDD(R); VVT; AAT; VDI(R); V00(R); DVI(R); D00(R); DDT. Значение базовой частоты (по обоим каналам) в диапазоне, но не уже чем от 30 до 200 имп/мин. Значение амплитуды стимуляционного импульса (по обоим каналам) в диапазоне, но не уже чем от 0,2 до 7,5 В. Значение длительности импульса (по обоим каналам) в диапазоне, но не уже чем от 0,1 до 1,5 мс. Наличие функции активного контроля захвата (КЗ) (по обоим каналам).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обоих каналах на постоянной основе. Максимальная частота отслеживания по желудочковому каналу: 200 уд/мин. Сенсор частотной адаптации: акселерометр. Функция частотного гистерезиса: наличие минимум трёх вариантов гистерезиса - динамический гистерезис; повторный гистерезис; поисковый гистерезис. Значение предсердно-желудочковой задержки в диапазоне, но не уже чем от 20 до 350 мс. Возможность отдельного программирования для шести частотных диапазонов и раздельного программирования для спонтанных и стимуляционных событий. Автоматический алгоритм минимизации желудочковой стимуляции за счет интеллектуального увеличения AВ-задержки, наличие повторного, поискового AВ-гистерезиса и отрицательного для обеспечения постоянной желудочковой стимуляции. Наличие программируемого ночного ритма стимуляции. Функция автоматического контроля электродов: наличие подпорогового измерения импеданса электродов не реже, чем через каждые 30 с независимо от фазы собственного проведения или стимуляции. Функция автоматической проверки электродов: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МРТ-совместимость без зон ограничения сканирования (Full Body Scan) при условии использования в комбинации с МРТ-совместимыми электродами, а также соблюдении требуемых производителем условий проведения исследования. Возможность проведения процедуры неинвазивного ЭФИ. Возможность автоматической записи внутрисердечных электрограмм (ВЭГМ) в память ЭКС: не менее 4-х эпизодов длительностью до 10 с каждый. Проведение автоматических тестов определения чувствительности, порогов стимуляции и сопротивления по обоим каналам при контрольном осмотре пациента: наличие. Расчётный срок службы: более 12 лет при 50% стимуляции в режиме DDD(R) с базовой частотой не менее 60 имп/мин; амплитудой предсердного и желудочкового стимулов не менее 2,5 В; длительностью импульса по обоим каналам не менее 0,4 мс; импедансом обоих электродов не более 500 Ом. Масса: не более 23,2 г. Толщина: не более 6,5 мм. Объём: не более 11 см3. 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более 6 Френч. Комплектация состоит из: 1. Электрокардиостимулятор МРТ-совместимый, двухкамерный – 1 шт. 2. Эндокардиальные МРТ-совместимые электроды, активной фиксации, диаметром не более 6 Френч – 2 шт. 3. Интродьюсер - 2 шт.</t>
  </si>
  <si>
    <t>Электрокардиостимуля-тор, имплантируемый модификации: Enticos 4 DR (МРТ-совместимый двухка-мерный) с принадлеж-ностями РУ № PK-ИМН-5№017679 от 18.01.2023 Страна происхождения: Германия Завод-изготовитель: BIOTRONIK SE &amp; Co. KG</t>
  </si>
  <si>
    <t>МРТ-совместимый однокамерный электрокардиостимулятор</t>
  </si>
  <si>
    <t>Имплантируемый МРТ-совместимый мультипрограммируемый однокамерный частотно-адаптирующий электрокардиостимулятор SSIR с функцией активного контроля захвата. Режимы cтимуляции: ВЫКЛ; VVIR; AAIR; A00; VVI; AAI; A00R; VVT; AAT; V00; V00R. Значение базовой частоты в диапазоне, но не уже чем от 30 до 200 имп/мин. Значение амплитуды стимуляционного импульса в диапазоне, но не уже чем от 0,2 до 7,5 В. Значение длительности импульса в диапазоне, но не уже чем от 0,1 до 1,5 мс. Наличие функции активного контроля захвата.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постоянной основе. Функция частотного гистерезиса: наличие минимум трёх вариантов гистерезиса - динамический гистерезис; повторный гистерезис; поисковый гистерезис. Наличие программируемого ночного ритма стимуляции. МРТ-совместимость без зон ограничения сканирования при условии использования в комбинации с МРТ-совместимыми электродами, а также соблюдении требуемых производителем условий проведения исследования. Функция автоматического контроля электрода: наличие подпорогового измерения импеданса электродов каждые 30 с независимо от фазы собственного проведения или стимуляции. Функция автоматической проверки электрода: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Возможность автоматической записи внутрисердечных электрограмм (ВЭГМ) в память ЭКС: 4-х эпизодов длительностью до 10 с каждый. Возможность проведения автоматических тестов определения чувствительности, порогов стимуляции и сопротивления при контрольном осмотре пациента. Запись данных пациента в память ЭКС: наличие. Расчётный срок службы: 16 лет 10 месяцев при 50% стимуляции с базовой частотой не менее 60 имп/мин; амплитудой стимулов не менее 2,5 В; длительностью импульса не менее 0,4 мс; импедансом электрода не более 500 Ом. Масса не более 20,8 г. Толщина не более 6,5 мм. Объём не более 10 см3. 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более 6 Френч. Комплектация состоит из: 1. Электрокардиостимулятор МРТ-совместимый, однокамерный – 1 шт. 2. Эндокардиальный МРТ-совместимый электрод активной фиксации, диаметром не более 6 Френч – 1 шт. 3. Интродьюсер - 1 шт</t>
  </si>
  <si>
    <t>Электрокардиостимуля-тор, имплантируемый модификации: Enticos 4 SR (МРТ-совместимый однока-мерный) с принадлеж-ностями РУ № PK-ИМН-5№017679 от 18.01.2023 Страна происхождения: Германия Завод-изготовитель: BIOTRONIK SE &amp; Co. KG</t>
  </si>
  <si>
    <t xml:space="preserve">Коронарные проводники </t>
  </si>
  <si>
    <t>Проводники диаметром 0.014 дюймов, сердечник выполнен из нитинола, плавное ступенчатое уменьшение диаметра сердечника от 0.0097 до 0.0075 дюймов. Полимерный тип кончика, гидрофильное покрытие. Наличие нескольких вариантов линейной поддержки – легкая и умеренная. Длина рентгенконтрастной части – 2см. Наружный диаметр проводника 0,014" (0,36 мм). Сердечник из линейного эластичного нитинолового сплава. Дизайн дистального сегмента проводника - сочетание конических и цилиндрических сегментов, обеспечивающих плавное и ступенчатое уменьшение диаметра проводника от проксимального сегмента к дистальному. Наличие металлического элемента в дистальной части проводника для запоминания формы кончика. Полимерная оболочка с гидрофильным покрытием рабочей дистальной части проводника на всем протяжении для облегчения прохождения в сложных поражениях. Мягкий рентгеноконтрастный моделируемый кончик 2 см. Наличие форм кончика: J-образная и прямая. Имется два варианта длины проводника 185 см и 300 см. Высокий уровень проходимости. Передача вращения 1:1. Различная степень жесткости (2 степени). Толщина средней части сердечника - 0.0075" и 0.0097" (в зависимости от степени жесткости). Совместим с удлинительным проводником.Проводники диаметром 0.014 дюймов, сердечник выполнен из нитинола, плавное ступенчатое уменьшение диаметра сердечника от 0.0097 до 0.0075 дюймов. Полимерный тип кончика, гидрофильное покрытие. Наличие нескольких вариантов линейной поддержки – легкая и умеренная. Длина рентгенконтрастной части – 2см.</t>
  </si>
  <si>
    <t>Коронарные проводники ChoICE, ChoICE PT, PT Graphix РК МИ (ИМН)-0№026716 Boston Scientific Corporation, Коста-Рика</t>
  </si>
  <si>
    <t xml:space="preserve">ТОО «Med Import Central Asia» к Договор закупа медицинских изделий 
№ 26- тендер 110/ми от «06» марта 2024 г.
</t>
  </si>
  <si>
    <t>РК 040700, Алматинская область, Илийский район, Энергетический сельский округ, село Отеген батыр, улица Жеруйык, здание 2</t>
  </si>
  <si>
    <t xml:space="preserve">Коронарный проводник </t>
  </si>
  <si>
    <t>Коронарный проводник, диаметр 0,014 дюйма (0,37 мм), длина 190 и  300 см. Конусный наконечник 6 см, диаметр 0,008 дюйма. Нагрузка на кончик 1, 3, 6 гс соответственно. Рентгеноконтрастность 3,5 см. 1 мягкий проводник для интралюминального прохождения: при наличии антеградных микроканалов. 3 – проводник средней жесткости для интралюминального прохождения: при фиброзно-кальцинированных поражениях. 6  - проводник с высокой проникающнй силой и превосходной управляемостью при сложных хронических окклюзий. Для прохождения сложных поражений, интралюминальных поражений. Проводники длиной 190 см должны быть совместимы только с удлинителем проводника, который позволяет увеличивать длину проводника и заменять систему доставки стента по проводнику. Проводники должны иметь сердечник из нержавеющей стали, сужающийся на дистальном конце.Сужающийся дистальный конец проводника покрытый проксимальной пружиной из нержавеющей стали и дистальной рентгеноконтрастной пружиной из платины и никеля, позволяющей проводить рентгеноскопический контроль. Все проводники должны иметь припой из олова/серебра на дистальном кончике. На проксимальный конец проводника должно быть нанесено покрытие из политетрафторэтилена (ПТФЭ), а на дистальную часть проводника нанесено гидрофильное покрытие.</t>
  </si>
  <si>
    <t>Коронарные проводники семейства Sentai:Hornet, JUDO; с принадлежностью РК МИ (ИМН)-0№024003 FMD.Co., Ltd. Япония</t>
  </si>
  <si>
    <t>Коронарный проводник, диаметр 0,014 дюйма (0,37 мм), длина 190 и  300 см, спиральная оплетка 17 см, гидрофильное покрытие 17 см, рентгеноконтрастный участок 3 см, нагрузка на кончик (сила прохождения пораженного участка) 0,9 гс, тип кончика: прямой и J-тип. Используется для прохождения линейных поражений. Средняя гидрофильность. Проводникидолжны иметь сердечник из нержавеющей стали, сужающийся на дистальном конце. Сужающийся дистальный конец проводника должен быть покрыт проксимальной пружиной из нержавеющей стали и дистальной рентгеноконтрастной пружиной из платины и никеля, позволяющей проводить рентгеноскопический контроль. Все проводники должны иметь припой из олова/серебра на дистальном кончике. На проксимальный конец проводника должно быть нанесено покрытие из политетрафторэтилена (ПТФЭ), а на дистальную часть проводника нанесено гидрофильное покрытие.</t>
  </si>
  <si>
    <t>Коронарные проводники семейства Sentai:Marvel с принадлежностью РК МИ (ИМН)-0№024003 FMD.Co., Ltd. Япония</t>
  </si>
  <si>
    <t>Набор для аутореинфузии</t>
  </si>
  <si>
    <t>Комплект для промывания: чаша центрифуги-емкость 135мл с трубкой, пакет для хранения-емкость 1000мл, пакет для отходов-емкость 10л, для системы аутотрансфузии Autolog</t>
  </si>
  <si>
    <t>Аутотрансфузионная система autolog IQ™ с принадлежностями Medtronic Inc., Соединённые Штаты Америки РК-МТ-5№022789 от 08.09.2021 до 08.09.2026</t>
  </si>
  <si>
    <t xml:space="preserve">ТОО «Medical Supply Management» к Договору закупа медицинских изделий 
№144- тендер 110/ми от «16» июля 2024 г.
</t>
  </si>
  <si>
    <t>160021, г.Шымкент, ул.Байтулы баба, 12А</t>
  </si>
  <si>
    <t xml:space="preserve">Носовая кислородная магистраль взрослая </t>
  </si>
  <si>
    <t xml:space="preserve">Канюля назальная кислородная, однократного применения, для взрослых. 
Описание изделия: Назальная канюля для длительной и кратковременной подачи кислорода. Канюля назальная длиной не менее 0,5м с удлинительной трубкой длиной не менее 1,8м, общая длина системы не менее 2,1м с нескользящим седловидным фиксатором для оптимального позиционирования на губе пациента, зубцы канюли мягкие атравматичные  термопластичные прямые, продольноармированный кислородный шланг - исключается запирание канала при перегибе и обеспечивается равномерность потока, с регулировкой и фиксацией положения канюли.
Техническая характеристика:
-Длина кончика / расстояние между кончиками- 11 / 10 мм
-Материал: Медицицинский ПВХ, индивидуальная, клинически чистая.
-Стойкая к изломам и изгибам
-Изогнутая назальная канюля с мягким кончиком для новорожденных
-Без латекса
-Гнездовой соединитель
-Канюля назальная Y-образная
-Регулировочное кольцо
-Трубка-катетер
- Для длительной или кратковременной подачи кислорода
Способ применения:
1.Соедините носовую канюлю с источником кислорода.
2. Обеспечьте доступ кислорода и убедитесь, что кислород выходит с концов канюли.
3.Расположите концы канюли в носовую полостью.
4.Трубки пропустите за ушами больного, под нижнюю челюсть
и закрепите в удобном положении клипсами.
Производитель: Plasti-med.
Страна производства: Турция.
Упаковка: индивидуальная, клинически чистая, 150 шт. 
Срок годности (срок гарантии): 5 лет от даты изготовления.
130101
</t>
  </si>
  <si>
    <t xml:space="preserve">Канюля назальная кислородная РК-ИМН-5№014393 Пласти-Мед, Пластик Медикал Урунлер Санайи ве Тиджарет Лтд.СТИ., Турция </t>
  </si>
  <si>
    <t xml:space="preserve">ТОО  «SM Global.KZ» к Договору закупа медицинских изделий 
№54- зцп 110/ми от «25» апреля 2024 г.
</t>
  </si>
  <si>
    <t>г. Алматы, мкр. Коктем-2, дом 2, кв. 38</t>
  </si>
  <si>
    <t>Материал упаковочный 130мм*200м</t>
  </si>
  <si>
    <t>Материал упаковочный в рулонах для медицинской паровой и газовой стерилизации, рулон плоский без складок размер 130мм*200м</t>
  </si>
  <si>
    <t>Материал упаковочный  в рулонах для медицинской паровой и газовой стерилизации  марки " DGM Steriguard" : Рулон плоский 130 мм х 200 м ООО "ДГМ ФАРМА АППАРАТЕ РУС" Россия</t>
  </si>
  <si>
    <t xml:space="preserve">ТОО  «SteriMed» (СтериМед) к Договору закупа медицинских изделий 
№88- тендер 110/ми от «14» мая 2024 г.
</t>
  </si>
  <si>
    <t xml:space="preserve">г. Алматы, Медеуский район
 ул. Шашкина 30а, кв.4 
</t>
  </si>
  <si>
    <t>Индикатор 4 класса для паровой стерилизациидля контроля процесса паровой стерилизации</t>
  </si>
  <si>
    <t>Индикатор 4 класса для паровой стерилизациидля контроля процесса паровой стерилизации марки класс 4 тип А для использования внутри и снаружи упаковки: 121 град. С - 20 мин., 126 град. С- 10 мин. и 134 град. С - 5 мин., 134град.- 7мин</t>
  </si>
  <si>
    <t>Индикатор химический одноразовый для контроля процесса паровой стерилизации марки "DGM Steriguard" класс 4 тип А для использования внутри и снаружи упаковки: 121 ⁰С-20 мин.,126 ⁰С-10 мин., 134⁰С-5 мин./7мин.РК-МТ-7№014267 ООО "ДГМ ФАРМА АППАРАТЕ РУС" Россия</t>
  </si>
  <si>
    <t xml:space="preserve">ТОО  «SteriMed» (СтериМед) к Договору закупа медицинских изделий 
№95- зцп 110/ми от«21» мая 2024 г.
</t>
  </si>
  <si>
    <t xml:space="preserve">Индикатор биологический одноразовый для контроля процесса плазменной стерилизации </t>
  </si>
  <si>
    <t xml:space="preserve">Индикатор биологический одноразовый для контроля процесса плазменной стерилизации. Пластиковая пробирка с размещенной внутри стеклянной ампулой с питательной средой красно-оранжевого цвета и высушенными спорами бактерий Bacillus stearothermophilus (Geobacillus stearothermophilus) в количестве не менее 1,0×106.  Пластиковая пробирка герметично закрытая оранжевым колпачком, в котором имеются отверстия с бактериальным фильтром. При стерилизации через отверстия с фильтром должно происходить удаление воздуха из пробирки и проникновение стерилизующего агента. В качестве фильтров должен использоваться специальный материал Тайвек (Tyvek), не пропускающий микроорганизмы и их споры. Индикатор с возможностью применять как для периодического, так и текущего контроля стерилизации. </t>
  </si>
  <si>
    <t>Индикатор биологический одноразовый для контроля процесса плазменной стерилизации марки "DGM Steriguard" РК-МТ-7№014267 ООО "ДГМ ФАРМА АППАРАТЕ РУС" Россия</t>
  </si>
  <si>
    <t>Химические индикаторы для плазменной стерилизации</t>
  </si>
  <si>
    <t>Химические индикаторы для плазменной стерилизации. Индикаторы выполнены в виде прямоугольных полосок с индикаторной меткой, после прохождения стерилизационного цикла цвет индикаторных чернил изменяется с красного на желтый. Индикаторы предназначены для закладывания в упаковки/лотки с ИМН, подлежащими плазменной стерилизации. В упаковке не менее 200 шт.</t>
  </si>
  <si>
    <t>Индикатор химический одноразовый для контроля процесса плазменной стерилизации марки "DGM Steriguard" класс 4 РК-МТ-7№014267 ООО "ДГМ ФАРМА АППАРАТЕ РУС" Россия</t>
  </si>
  <si>
    <t>Катетер баллонный для внутрисердечной криоаблации</t>
  </si>
  <si>
    <t>Предназначен для криоаблации тканей сердца. Контроль движения катетера в двух направлениях.  Диаметр, Fr -11,8.  Длина, см -134.  Рабочая длина, см -99.  Диаметр кончика катетера, Fr -9.  Размер кончика, мм -5 (короткий), 12 (длинный). Диаметр раздутого баллона, мм-28. Совместимый с интродьюсером 12 Fr. Совместимый проводник, не более, дюйм-0,035. Температурный датчик- Термопара.  Должен быть совместим с криоконсолью SMARTFREEZE</t>
  </si>
  <si>
    <t xml:space="preserve">Наименование в регистрационном удостоверении Катетер баллонный для криоабляции POLARx
Регистрационный номер :  РК МИ (ИМН)-0№027598
Страна происхождения: Коста-Рика
Производитель: Boston Scientific Corporation
</t>
  </si>
  <si>
    <t xml:space="preserve">ТОО «Synergy pharma» к Договору закупа медицинских изделий 
№ 32- тендер 110/ми от «06» марта 2024 г.
</t>
  </si>
  <si>
    <t xml:space="preserve">Республика Казахстан, 
г.Алматы, ул.Бекхожина 15А
</t>
  </si>
  <si>
    <t>Катетер абляционный двунаправленный орошаемый по открытому контуру</t>
  </si>
  <si>
    <t>Катетер абляционный двунаправленный орошаемый по открытому контуру (4 полюсный, 2.5 мм межэлектродное расстояние, кривизна  стандартная 25мм, длина катетера 110 см, размер катетера 7F, размер дистального кончика 4мм, 7F). Должен быть совместим с системой  кардиальной абляции Maestro 4000™</t>
  </si>
  <si>
    <t xml:space="preserve">Наименование в регистрационном удостоверении: Катетер аблационный с открытым орошением Blazer: длина 110 см, диаметр 7,5F, тип загиба: стандартный, большой, ассиметричный из «Система кардиальной абляции Maestro 4000™»
Регистрационный номер: РК-МТ-5№019278
Страна происхождения: Коста-Рика
Производитель: Boston Scientific Corporation
</t>
  </si>
  <si>
    <t>Катетер абляционный двунаправленный с температурным датчиком</t>
  </si>
  <si>
    <t>Катетер абляционный двунаправленный с температурным датчиком (4 полюсный, 2.5 мм межэлектродное расстояние, кривизна Std, Lrg (стандартная 25мм), дистальная секция 6.5см, длина катетера 110 см, размер катетера 7F, размер дистального кончика 4мм, 8F). Должен быть совместим с системой  кардиальной абляции Maestro 4000™</t>
  </si>
  <si>
    <t xml:space="preserve">Наименование в регистрационном удостоверении: Катетер аблационный температурный Blazer Prime HTD: длина 110 см, диаметр 7F, тип загиба: стандартный, большой, ассиметричный; размер кончика электрода 4 мм/7F из «Система кардиальной абляции Maestro 4000™»
Регистрационный номер: РК-МТ-5№019278
Страна происхождения: Коста-Рика
Производитель: Boston Scientific Corporation
</t>
  </si>
  <si>
    <t>Катетер стандартный управляемый для коронарного синуса</t>
  </si>
  <si>
    <t xml:space="preserve">Предназначен для проведения инвазивного электрофизиологического исследования сердца. Контроль движения катетера в одном направлении. Диаметр, не более, Fr-6. Количество полюсов-10. Материал электродов- Платина.  Расстояние между электродами, мм- 2,5,2. Длина, не менее, см- 110. Кривизна катетера- большая.  Совместим с кабелем 10 pin. Должен быть совместим с электрофизиологической системой  для записи внутрисердечных сигналов LABSYSTEM™ PRO
</t>
  </si>
  <si>
    <t xml:space="preserve">Наименование в регистрационном удостоверении: Катетер диагностический управляемый однонаправленный Dynamic XT™ 6F длиной: 110 см из “Катетер диагностический управляемый однонаправленный EP - XT™, Dynamic Tip™, Dynamic XT™”.
Регистрационный номер: РК-ИМН-5№020744
Страна происхождения: Коста-Рика
Производитель: Boston Scientific Corporation
</t>
  </si>
  <si>
    <t xml:space="preserve">Катетер стандартный
неуправляемый для
пучка Гисса
</t>
  </si>
  <si>
    <t xml:space="preserve">Предназначен для проведения инвазивного электрофизиологического исследования сердца.
Диаметр, не более, Fr-6. Количество полюсов-4. Материал электродов- Платина, иридий.  Кривизна и расстояние между электродами, мм- Josephson; 2 или Cournand; 2 или Josephson; 5 или Cournand; 5 или Damato; 5 или Josephson; 2,5,2 или Cournand; 2,5,2 или Damato; 2,5,2 или Josephson; 10 или Cournand; 10 или Damato; 10. Длина, не менее, см -115. Совместимость с кабелем 4 pin. Должен быть совместим с электрофизиологической системой для записи внутрисердечных сигналов LABSYSTEM™ PRO
</t>
  </si>
  <si>
    <t xml:space="preserve">Наименование в регистрационном удостоверении: Катетер диагностический управляемый с фиксированной кривой, варианты исполнения: Viking™, Viking™ Soft Tip
Регистрационный номер: РК-ИМН-5№021368
Страна происхождения: Коста-Рика
Производитель: Boston Scientific Corporation
</t>
  </si>
  <si>
    <t>Управляемый интродьюсер с дилатором для выполнения процедур криоаблации</t>
  </si>
  <si>
    <t xml:space="preserve">Предназначен для внутрисосудистого доступа для баллонной криоаблации. Контроль движения интродьюсера. Внутренний диаметр, Fr-12,7. Внешний диаметр, Fr-15,9. Рентгеноконтрастный маркер в дистальном кончике интродьюсера. Расстояние от кончика до рентгеноконтрастного маркера, мм-2,5. Рабочая длина, см-68. Общая длина, см-82. Наличие дилатора. Рабочая длина дилатора, см-85. Совместимость проводниками диаметром от 0,81 до 0,89 мм. Должен быть совместим с криоконсолью SMARTFREEZE
</t>
  </si>
  <si>
    <t xml:space="preserve">Наименование в регистрационном удостоверении: Интродьюсер управляемый POLARSHEATH
Регистрационный номер :  РК МИ (ИМН)-0№027502
Страна происхождения: Коста-Рика
Производитель: Boston Scientific Corporation
</t>
  </si>
  <si>
    <t xml:space="preserve">Катетер диагностический для легочных вен </t>
  </si>
  <si>
    <t xml:space="preserve">Предназначен для определения электрической активности устьев легочных вен при проведении криоаблации. Диаметр, Fr-3,3. Диаметр канала совместимого устройства, не менее, Fr-3,4. Специальный изгиб в форме петли для обеспечения позиционирования в устье вены. Диаметр петли, мм-20. Длина общая, см-166. Рабочая длина, см-149. Количество полюсов-8. Расстояние между электродами, мм-6. Размер электрода, мм-1. Должен быть совместим с  криоконсолью SMARTFREEZE
</t>
  </si>
  <si>
    <t xml:space="preserve">Наименование в регистрационном удостоверении: Катетер циркулярный картирующий POLARMAP
Регистрационный номер :  РК МИ (ИМН)-0№027465
Страна происхождения: Коста-Рика
Производитель: Boston Scientific Corporation
</t>
  </si>
  <si>
    <t xml:space="preserve">Стерильная пластина для быстрого закрытия трепанационного отверстия </t>
  </si>
  <si>
    <t>Размер миди (диаметр 16 мм)</t>
  </si>
  <si>
    <t>Стерильная пластина Миди для быстрого закрытия трепанационного отверстия  РК-ИМН-5№014522 Jeil Medical Corporation, Республика Корея</t>
  </si>
  <si>
    <t>ТОО «Tarlan International» к  Договору закупа медицинских изделий №9- зцп 110/ми от «23» февраля 2024 г.</t>
  </si>
  <si>
    <t>г. Астана, район Нура, улица Керей, Жәнібек хандар, дом 5, н.п. 30</t>
  </si>
  <si>
    <t>Размер микро (диаметр 12 мм)</t>
  </si>
  <si>
    <t>Стерильная пластина Микро для быстрого закрытия трепанационного отверстия  РК-ИМН-5№014522 Jeil Medical Corporation, Республика Корея</t>
  </si>
  <si>
    <t xml:space="preserve">Комплект изделий гинекологический одноразовый </t>
  </si>
  <si>
    <t>Комплект изделий гинекологический одноразовый стерильный. В комплекте: зонд урогенитальный -1шт, шпатель Эйра -1шт, цитощетка -2шт, перчатки - 1 пара, пеленка нестерильная, зеркало куско размеры S-M</t>
  </si>
  <si>
    <t>Комплект "Vita Pharma" смотровой (для скрининговых исследований) гинекологический одноразовый стерильный РК МИ (ИМН)-0№027541 ТОО «Vita Pharma», Казахстан</t>
  </si>
  <si>
    <t xml:space="preserve"> Штука</t>
  </si>
  <si>
    <t xml:space="preserve">ТОО «Vita Pharma» к Договору закупа медицинских изделий 
№55- зцп 110/ми от «25» апреля 2024 г.
</t>
  </si>
  <si>
    <t xml:space="preserve">010000, г. Астана,
р-н Байконур , ул. Ташенова, д. 4, оф 36
</t>
  </si>
  <si>
    <t xml:space="preserve">Кабель для электродвигателя </t>
  </si>
  <si>
    <t>Кабель соединения для электродвигателя Legend EHS с интегрированной силовой консолью.</t>
  </si>
  <si>
    <t>Кабель для электродвигателя Legend EHS РК-МТ-5№020427/ до 20.04.2025г. Medtronic Xomed Inc., США</t>
  </si>
  <si>
    <t>Нить полиамидная не рассасывающаяся (капрон) UPS 1</t>
  </si>
  <si>
    <t>Нить хирургическая полиамидная неpaccacывающаяся, крученая. USP 1 в бобинах по 20 м. без игл, капроновая. Нить хирургическая не рассасывающаяся полиамидная крученая, неокрашенная однократного применения, стерильная. Нити стерильны после стерилизации радиационным методом или стерилизации газовым методом. Диаметр минимальный, мм 0,4. Диаметр максимальный, мм 0,499. Разрывная нагрузка в узле, Н, не менее: 26,7</t>
  </si>
  <si>
    <t>Капрон Линтекс крученый-USP1,без игл 20м стерил.М4 РК-ИМН-5№002912 Линтекс ООО, Россия</t>
  </si>
  <si>
    <t xml:space="preserve">ТОО «ВИТЕНА» к Договору закупа медицинских изделий 
№10- зцп 110/ми от «23» февраля 2024 г.
</t>
  </si>
  <si>
    <t>050008, г. Алматы, ул. Исаева, 159</t>
  </si>
  <si>
    <t>Нить полиамидная не рассасывающаяся (капрон) UPS 2</t>
  </si>
  <si>
    <t>Нить хирургическая полиамидная неpaccacывающаяся, крученая. USP 2 в бобинах по 20 м., капроновая, без игл.</t>
  </si>
  <si>
    <t>Капрон Линтекс крученый-USP2,без игл 20м стерил.М5 РК-ИМН-5№002912 Линтекс ООО, Россия</t>
  </si>
  <si>
    <t xml:space="preserve">Нить монофиламентная –нерассасывающаяся  нейлон окрашенная (черный цвет), 10-0, 30 см. </t>
  </si>
  <si>
    <t>Стерилизованные этиленоксидом,  нерассасывающиеся, хирургические нити с иглой. Нить стерильная хирургическая, синтетическая, нерассасывающаяся, монофиламентная, изготовленная из нейлона. Используемые материалы не должны иметь антигенных свойств. Нить окрашенная в черный цвет  для улучшения визуализации в ране. Нить  нейлон (10/0), длиной 30 см. Две шпателевидной иглы уплощенные на всем протяжении исключающие прорезывание тканей, проникающие между тонкими слоями склеры или роговицы, расслаивая волокна без их повреждения. Тело иглы трапецевидной формы, должно иметь длинное сверхтонкое острие. Длина иглы 6.0 мм, толщиной 0,14 мм,  3/8 окружности под углом 135 градусов. Игла из коррозионностойкого высокопрочного сплава (содержащая никель и хром) обработана силиконом. Твердость иглы должна составлять 7151 ± 118 Mпa. Индивидуальная  стерильная упаковка, защищающая содержимое от влаги, одинарная, обеспечивающая доступ к внутреннему вкладышу в одно движение для минимизации временных затрат на манипуляции с нитью. Внутренний вкладыш защищающий нить и иглу от повреждения, специальная технология овальной укладки нити обеспечивающая ее прямолинейность после извлечения. Упаковка должна содержать полную информацию о наименовании изделия, составе и параметрах нити, параметрах иглы, а также  изображение иглы в натуральную величину, для контроля за содержимым после извлечения из индивидуальной упаковки.</t>
  </si>
  <si>
    <t>Нить хирургическая "MANI ophthalmic sutures"  нерассасывающаяся монофиламентная -нейлон окрашенная (черный цвет), условных номеров: 10-0, длиной (см): 30  с иглой атравматической, однократного применения, стерильная РК-МИ (ИМН)-№016598  Mani, Inc. Япония</t>
  </si>
  <si>
    <t>ТОО «ГРАНД АТЛАС»к  Договору закупа медицинских изделий №13- зцп 110/ми от «23» февраля 2024 г.</t>
  </si>
  <si>
    <t>РК, 050016, г. Алматы, ул. Пушкина, 13</t>
  </si>
  <si>
    <t xml:space="preserve">Нить монофиламентная –нерассасывающаяся нейлон окрашенная (черный цвет), 9-0, 30 см. </t>
  </si>
  <si>
    <t>Стерилизованные этиленоксидом,  нерассасывающиеся, хирургические нити с иглой. Нить стерильная хирургическая, синтетическая, нерассасывающаяся, монофиламентная, изготовленная из нейлона. Используемые материалы не должны иметь антигенных свойств. Нить окрашенная в черный цвет  для улучшения визуализации в ране. Нить нейлон (9/0), длиной 30 см. Две шпателевидной иглы уплощенные на всем протяжении исключающие прорезывание тканей, проникающие между тонкими слоями склеры или роговицы, расслаивая волокна без их повреждения. Тело иглы трапецевидной формы, имеющее длинное сверхтонкое острие. Длина иглы 6,0 мм, толщиной 0,14 мм,  3/8 окружности под углом 135 градусов. Игла из коррозионностойкого высокопрочного сплава  (содержащая никель и хром) должна быть обработана силиконом. Твердость иглы должна составлять 7151 ± 118 Mпa. Индивидуальная  стерильная упаковка, защищающая содержимое от влаги, одинарная, обеспечивающая доступ к внутреннему вкладышу в одно движение для минимизации временных затрат на манипуляции с нитью. Внутренний вкладыш защищающий нить и иглу от повреждения, специальная технология овальной укладки нити обеспечивающая ее прямолинейность после извлечения. Упаковка должна содержать полную информацию о наименовании изделия, составе и параметрах нити, параметрах иглы, а также  изображение иглы в натуральную величину, для контроля за содержимым после извлечения из индивидуальной упаковки.</t>
  </si>
  <si>
    <t>Нить хирургическая "MANI ophthalmic sutures"  нерассасывающаяся монофиламентная -нейлон окрашенная (черный цвет), условных номеров: 9-0, длиной (см): 30  с иглой атравматической, однократного применения, стерильная РК-МИ (ИМН)-№016598  Mani, Inc. Япония</t>
  </si>
  <si>
    <t>Стекло предметное</t>
  </si>
  <si>
    <t>Стекло предметное, с матовым полем, зеленое, не менее 50 штук в упаковке.</t>
  </si>
  <si>
    <t>Стекло предметное, с матовым полем, зеленое, 50 штук в упаковке, Chongqing New World Trading Company Китай</t>
  </si>
  <si>
    <t xml:space="preserve">ТОО  «ДиАКиТ» к Договору закупа медицинских изделий 
№68- зцп 110/ми от «29» апреля 2024 г.
</t>
  </si>
  <si>
    <t xml:space="preserve">100001, Карагандинская область, 
г. Караганда, район Әлихан Бөкейхан, 
микрорайон 19, д. 40 «а»
</t>
  </si>
  <si>
    <t>Наконечник для дозаторов универсальный</t>
  </si>
  <si>
    <t>Наконечник для дозаторов универсальный 200 мкл. В упаковке 1000 штук. Наконечник полимерный. Без фильтра, нестерильный.</t>
  </si>
  <si>
    <t>Наконечник для дозаторов универсальный 200 мкл №1000 Chongqing New World Trading Company  Китай</t>
  </si>
  <si>
    <t xml:space="preserve">ТОО «ДиАКиТ» к Договору закупа медицинских изделий 
№77- тендер 110/ми от «13» мая 2024 г.
</t>
  </si>
  <si>
    <t xml:space="preserve">Крепированная бумага для медицинской воздушной, паровой, газовой и радиационной стерилизации </t>
  </si>
  <si>
    <t>Крепированная бумага зеленая размером 120*120 см. Применяется для упаковки инструментов, решетчатых лотков для стерилизации инструментов и других габаритных изделий. Используется как для внутреннего, так и для внешнего обертывания. Обладающая водооталкивающими свойствами, высокой прочностью и сопротивляемостью внешним воздействиям, обеспечивает асептичность в обращении. Плотность бумаги - 60 г/м2. Специальная структура волокон обеспечивает доказанный  бактериальный барьер. Изделия медицинского назначения, упакованные в медицинскую крепированную бумагу и простерилизованные паровым или газовым методами должны сохранять стерильность в течение 4 недель.</t>
  </si>
  <si>
    <t>Крепированная бумага для медицинской воздушной, паровой, газовой и радиационной стерилизации РК МИ (ИМН)-0№025392 ТОО "КАЗАХСТАН-МЕД ДЕЗ" Республика Казахстан</t>
  </si>
  <si>
    <t>Лист</t>
  </si>
  <si>
    <t xml:space="preserve">ТОО  «КАЗАХСТАН-МЕД ДЕЗ» к Договору закупа медицинских изделий 
№16- зцп 110/ми от «23» февраля 2024 г.
</t>
  </si>
  <si>
    <t>Республика Казахстан, 010000 город Астана, Есильский район, проспект Кабанбай батыра, 46 б, нп 2</t>
  </si>
  <si>
    <t>Индикатор лента 1 класса для паровой стерилизации</t>
  </si>
  <si>
    <t>Индикатор лента 1 класса для паровой стерилизации индикатор химический для автоклава - клейкая лента 19*50</t>
  </si>
  <si>
    <t>Индикатор лента 1 класса для паровой стерилизации  " Sicad s.p.a. Via Caduti della Aliberazione, 57, 21040-Uboldo (VA) Италия, Письмо № 21-04/156 от 15.01.2015г. МЗ РК ГУ "Департамент Комитета контроля медицинской и фармацевтической деятельности по г.Алматы"</t>
  </si>
  <si>
    <t>Крепированная бумага для медицинской воздушной, паровой, газовой и радиационной стерилизации</t>
  </si>
  <si>
    <t xml:space="preserve">Крепированная бумага для медицинской воздушной, паровой, газовой и радиационной стерилизации. Крепированная бумага зеленая размером 100х100 см. Применяется для упаковки инструментов, решетчатых лотков для стерилизации инструментов и других габаритных изделий. Используется как для внутреннего, так и для внешнего обертывания. Обладает водоотталкивающими свойствами, высокой прочностью и сопротивляемостью внешним воздействиям, обеспечивает асептичность в обращении. Плотность бумаги - 60 г/м2. Специальная структура волокон обеспечивающая доказанный  бактериальный барьер. Изделия медицинского назначения, упакованные в медицинскую крепированную бумагу и простерилизованные паровым или газовым методами должны сохранять стерильность в течение 4 недель.  </t>
  </si>
  <si>
    <t xml:space="preserve">Крепированная бумага для медицинской воздушной, паровой, газовой и радиационной стерилизации зеленая размером 75х75 см. </t>
  </si>
  <si>
    <t>Крепированная бумага для медицинской воздушной, паровой, газовой и радиационной стерилизации. Крепированная бумага зеленая размером 75х75 см. Применяется для упаковки инструментов, решетчатых лотков для стерилизации инструментов и других габаритных изделий, как для внутреннего, так и для внешнего обертывания. Обладающая водоотталкивающими свойствами, высокой прочностью и сопротивляемостью внешним воздействиям, обеспечивающая асептичность в обращении. Плотность бумаги - 60 г/м2. Специальная структура волокон обеспечивающая доказанный  бактериальный барьер. Сохранение стерильности в течение 4 недель. В упаковке не менее 252 листов.</t>
  </si>
  <si>
    <t>Крепированная бумага для медицинской воздушной, паровой, газовой и радиационной стерилизации зеленая размером 75х75 см. РК МИ (ИМН)-0№025392 ТОО «КАЗАХСТАН-МЕД ДЕЗ» Республика Казахстан</t>
  </si>
  <si>
    <t xml:space="preserve">ТОО «КАЗАХСТАН - МЕД ДЕЗ» к Договору закупа медицинских изделий 
№98- тендер 110/ми от «24» мая 2024 г.
</t>
  </si>
  <si>
    <t xml:space="preserve">Крепированная бумага для медицинской воздушной, паровой, газовой и радиационной стерилизации зеленая размером 100х100 см. </t>
  </si>
  <si>
    <t>Крепированная бумага для медицинской воздушной, паровой, газовой и радиационной стерилизации. Крепированная бумага зеленая размером 100х100 см. Применяется для упаковки инструментов, решетчатых лотков для стерилизации инструментов и других габаритных изделий, как для внутреннего, так и для внешнего обертывания. Обладающая водоотталкивающими свойствами, высокой прочностью и сопротивляемостью внешним воздействиям, обеспечивающая асептичность в обращении. Плотность бумаги - 60 г/м2. Специальная структура волокон обеспечивающая доказанный  бактериальный барьер. Сохранение стерильности в течение 4 недель. В упаковке не менее 252 листов.</t>
  </si>
  <si>
    <t>Крепированная бумага для медицинской воздушной, паровой, газовой и радиационной стерилизации зеленая размером 100х100 см. РК МИ (ИМН)-0№025392 ТОО «КАЗАХСТАН-МЕД ДЕЗ» Республика Казахстан</t>
  </si>
  <si>
    <t>Крепированная бумага для медицинской воздушной, паровой, газовой и радиационной стерилизации зеленая размером 90х90 см.</t>
  </si>
  <si>
    <t>Крепированная бумага для медицинской воздушной, паровой, газовой и радиационной стерилизации Крепированная бумага зеленая размером 90х90 см. Применяется для упаковки инструментов, решетчатых лотков для стерилизации инструментов и других габаритных изделий, как для внутреннего, так и для внешнего обертывания. Обладающая водоотталкивающими свойствами, высокой прочностью и сопротивляемостью внешним воздействиям, обеспечивающая асептичность в обращении. Плотность бумаги - 60 г/м2. Специальная структура волокон обеспечивающая доказанный  бактериальный барьер. Сохранение стерильности в течение 4 недель. В упаковке не менее 252 листов.</t>
  </si>
  <si>
    <t>Крепированная бумага для медицинской воздушной, паровой, газовой и радиационной стерилизации зеленая размером 90х90 см.РК МИ (ИМН)-0№025392 ТОО «КАЗАХСТАН-МЕД ДЕЗ» Республика Казахстан</t>
  </si>
  <si>
    <t>Материал упаковочный 120мм*200м</t>
  </si>
  <si>
    <t>Материал упаковочный в рулонах для медицинской паровой и газовой стерилизации, рулон плоский без складок размер 120мм*200м</t>
  </si>
  <si>
    <t>Рулон комбинированный для паровой газовой стерилизации плоский  120мм*200м РК МИ (ИМН)-0№026099 ТОО «КАЗАХСТАН-МЕД ДЕЗ» Республика Казахстан</t>
  </si>
  <si>
    <t>Материал упаковочный 100 мм х100м</t>
  </si>
  <si>
    <t>Материал упаковочный в рулонах для медицинской плазменной стерилизации, рулон плоский 100 мм х100 м</t>
  </si>
  <si>
    <t>Рулон комбинированный для плазменной стерилизации плоский   100 мм х100м РК МИ (ИМН)-0№026099 ТОО «КАЗАХСТАН-МЕД ДЕЗ» Республика Казахстан</t>
  </si>
  <si>
    <t>Материал упаковочный 150 мм х100м</t>
  </si>
  <si>
    <t>Материал упаковочный в рулонах для медицинской плазменной стерилизации, рулон плоский 150 мм х100 м</t>
  </si>
  <si>
    <t>Рулон комбинированный для плазменной стерилизации плоский   150 мм х100м РК МИ (ИМН)-0№026099 ТОО «КАЗАХСТАН-МЕД ДЕЗ» Республика Казахстан</t>
  </si>
  <si>
    <t>Материал упаковочный 250 мм х100м</t>
  </si>
  <si>
    <t>Материал упаковочный в рулонах для медицинской плазменной стерилизации, рулон плоский 250 мм х100 м</t>
  </si>
  <si>
    <t>Рулон комбинированный для плазменной стерилизации плоский   250 мм х100м РК МИ (ИМН)-0№026099 ТОО «КАЗАХСТАН-МЕД ДЕЗ» Республика Казахстан</t>
  </si>
  <si>
    <t>Материал упаковочный 300 мм х 100м</t>
  </si>
  <si>
    <t>Материал упаковочный в рулонах для медицинской плазменной стерилизации, рулон плоский 300 мм х 100 м</t>
  </si>
  <si>
    <t>Рулон комбинированный для плазменной стерилизации плоский  300 мм х 100м РК МИ (ИМН)-0№026099 ТОО «КАЗАХСТАН-МЕД ДЕЗ» Республика Казахстан</t>
  </si>
  <si>
    <t>Материал упаковочный 75 мм х 100м</t>
  </si>
  <si>
    <t>Материал упаковочный в рулонах для медицинской плазменной стерилизации, рулон плоский 75 мм х 100 м</t>
  </si>
  <si>
    <t>Рулон комбинированный для плазменной стерилизации плоский  75 мм х 100м РК МИ (ИМН)-0№026099 ТОО «КАЗАХСТАН-МЕД ДЕЗ» Республика Казахстан</t>
  </si>
  <si>
    <t xml:space="preserve">Лигирующая клипса титановая </t>
  </si>
  <si>
    <t>Лигирующая клипса размер средне-большая, должна быть совместима с клипаппликаторами Заказчика. Материал – титан. Форма сечения клипсы - в виде сердца, обеспечивающая дополнительную надежность крепления клипсы на сосуде. Форма внутренней поверхности- с углублением по всей длине, придающее устойчивость и противостояние соскальзыванию. Тип поперечного профиля - с поперечными каналами, сохраняющими микроциркуляцию сосудистой стенки. Способ крепления в картридже - при помощи микровыступов в верхней части картриджа. Форма концов аппликатора – прямоугольная. Очистка и промывка клипатора – при помощи широкого раскрытия губок. Строгое сохранение размеров, допусков и свободного хода губок клипатора. Необходимые параметры: Ширина 5,7 мм, высота 7,2 мм, длина в закрытом состоянии 8,9 мм. Количество клипс в картридже – не менее 24 штук. Количество картриджей в упаковке – не менее 15. Всего 360шт в упаковке. Размер Medium-Large по потребности.</t>
  </si>
  <si>
    <t xml:space="preserve">Лигирующая клипса Horizon, Титановая, размер Medium-Large. Регистрационное удостоверение: РК-ИМН-5№011190
Производитель: Teleflex Medical, Соединённые Штаты Америки 
Дата государственной регистрации (перерегистрации): 23.01.2018, №N013099
Действительно до: Бессрочно
</t>
  </si>
  <si>
    <t xml:space="preserve">ТОО «КазМедЭндоскоп» к Договору закупа медицинских изделий 
№149- тендер 110/ми от «06» августа 2024 г.
</t>
  </si>
  <si>
    <t>Юр. 050042, г. Алматы, микрорайон Таугуль 1,75/14</t>
  </si>
  <si>
    <t>Линейный сшивающий аппарат с ножом</t>
  </si>
  <si>
    <t xml:space="preserve">"Линейный сшивающе-режущий аппарат с ножом для прошивания тканей с наложением двух двойных рядов скобок в шахматном порядке, длиною рабочей части 60, 80 и 100 мм с фиксированной высотой закрывания скобки 1,5-2 мм.
Аппарат должен состоять из двух частей – пассивной бранши и бранши с кассетой со встроенным кулачковым механизмом, замыкающихся при помощи запирающего рычага. Лезвие из высокопрочной стали не менее 400-й серии, должно быть встроено в аппарат и активироваться рычагом прошивания. Обе бранши с опорными плечиками для удобства использования аппарата. Наличие механизма строго параллельного сведения браншей, промежуточного положения закрытия браншей для их точной репозиции на ткани, равномерной компрессии ткани и предотвращения ее сборивания, звукового и тактильного контроля прошивания. Встроенный механизм для блокирования аппарата при использованной кассете. Наличие кнопки, препятствующей выскальзыванию тканей из браншей в момент прошивания. Аппарат должен обеспечивать наложение 4-х рядного скобочного шва длиной 64, 84 и 104 мм, между рядами которого идет линия разреза длиною не более 60, 80 и 100 мм соответственно, делящая шов на два 2-х рядных шва. Линия механического шва превышающая линию разреза не менее чем на 1,5 скобки (4 мм). 
Аппарат должен перезаряжаться соответствующими кассетами для аппаратов, имеющих длину шва 60, 80 и 100 мм. Кассеты, в зависимости от высоты скобы, должны иметь различную цветовую маркировку: зеленого цвета (для плотных тканей, высота открытой скобы 4,8, закрытой 2 мм); синего цвета (для тканей нормальной толщины, высота открытой скобы 3,5 мм, закрытой 1,5 мм); с общим количеством прошиваний не менее 8 раз. Должен быть предназначен для использования у одного пациента, не подлежать повторной стерилизации. Стерильный. Размеры по потребности заказчика."
</t>
  </si>
  <si>
    <t>Линейный режущий степлер Wuxi Beien Surgery Device Co., Ltd. Китай РК-МИ (ИМН) - №023503 от 28.01.2022г</t>
  </si>
  <si>
    <t xml:space="preserve">ТОО «Круана» к Договору закупа медицинских изделий 
№121- тендер 110/ми от «26» июня 2024 г.
</t>
  </si>
  <si>
    <t xml:space="preserve">город Алматы, Бостандыкский район,
улица Тимирязева, дом 42, корпус 15
</t>
  </si>
  <si>
    <t>Нить синтетическая рассасывающаяся хирургическая USP 3/0 (25)</t>
  </si>
  <si>
    <t xml:space="preserve">"Нить хирургическая , абсорбируемая, плетеная, синтетическая, покрытая PGA, цвет окрашенный (фиолетовый, размерами USP 3/0, metric 2, с иглой 1/2, 25мм, длина 75  см., стерильная, однократного применения. Изделие должно состоять из: 
1. Нить полигликолевая 
2. Игла – 1 шт
3. Стерильная упаковка с маркировкой;
4. Внешняя упаковка из медицинского картона с маркировкой;  
Шовный материал из волокон полимера полигликолевой кислоты. Плетение волокон должно быть натурального белого цвета или фиолетового. Покрытие изсополимера полигликолевой кислоты с L-лактидом и стеарата кальция. Прочные на разрыв при растяжении. 
Спецификации игл: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 высокое взаимное соответствие нитей с иглами. Отношение диаметра нити к диаметру иглы должно быть почти 1: 1
* высокое значение силы отрыва иглы
* корпус круглых игл со сплющенной формой
Упаковка в классический бумажный вкладыш, на который нить наматывается фигурой «8»."
</t>
  </si>
  <si>
    <t>Шовный хирургический рассасывающийся материал PGLA LACTIC фиолетовый M2 (3/0) 75 см игла колющая 26 мм 1/2 окр. YAVO Sp. z o.o.  ПОЛЬША РК-МИ (ИМН) - №023554 от 07.02.2022 г.</t>
  </si>
  <si>
    <t xml:space="preserve">Шовная хирургическая нить синяя №6/0 </t>
  </si>
  <si>
    <t xml:space="preserve">"Нить хирургическая, не абсорбируемая мононить, синтетическая, без покрытия, цвет синий, размерами USP 6/0, metric 0.7, 13 мм, 3/8 с иглой (две иглы), длиной 75см., стерильная, однократного применения
Изделие должно состоять из: 
1.Полипропиленовой нити 13, 45, 60, 75, 90, USP 10/0, 9/0 ,8/0, 7/0, 6/0, 5/0, 4/0,3/0,2/0,0,1,2
2.Иглы – 1 и 2 шт.
3.Стерильной упаковки с маркировкой;
4.Внешней упаковки из медицинского картона с маркировкой; 
Шовный материал синтетический нерассасывающийся инертный стерильный хирургический моноволоконный шовный материал, который должен быть изготовлен из полимера изотактического полипропилена с высокой молекулярной массой. Шовный материал должен быть окрашен в синий цвет для обеспечения лучшей видимости. Высокая прочность на разрыв.
Спецификации игл: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 высокое взаимное соответствие нитей с иглами. Отношение диаметра нити к диаметру иглы должен быть почти 1: 1 
* высокая сила отрыва иглы 
* корпус круглых игл со сплющенной формой
Упаковка в классический бумажный вкладыш, на который нить наматывается фигурой «8».
Прочность на разрыв: постоянная"
</t>
  </si>
  <si>
    <t>Шовный хирургический рассасывающийся материал PGLA LACTIC фиолетовый M0,7 (6/0) 75 см игла колющая 13 мм 1/2 окр. YAVO Sp. z o.o.  ПОЛЬША РК-МИ (ИМН) - №023554 от 07.02.2022 г.</t>
  </si>
  <si>
    <t>Нить хирургическая нерассасывающаяся USP 3/0</t>
  </si>
  <si>
    <t>Синтетическая нерассасывающаяся хирургическая нить из изотактического полипропиленового монофиламента, синего цвета. Производственная технология экструзии при изготовлении. Минимальная пластическая память. Способность к скольжению, обеспечивающее нетравматичное прохождение через ткани. Иглы из высокопрочной и упругой нержавеющей стали. Игла с силиконовым покрытием. USP (3/0), размер нити 75 см, с атравматическими колющими иглами, длиной мм: 18.0, кривизной 1/2 окружности. Каждая нить c двойной индивидуальной удлиненной упаковкой, предотвращающая скручивание нити и обеспечивающая герметичность, стерильность и простой доступ к игле.</t>
  </si>
  <si>
    <t>Шовный хирургический нерассасывающийся материал POLYPROPYLENE М2 (3/0) нить 90 см две иглы колющие 17 мм 1/2 окр. YAVO Sp. z o.o.  ПОЛЬША РК-МИ (ИМН) - №023534 от 02.02.2022 г.</t>
  </si>
  <si>
    <t>Нить нерассасывающаяся, монофиламентная, из  изотактического полипропилена М3 (2/0) 90см  две иглы колющие 26 мм</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</si>
  <si>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3, условный размер 2/0. Длина нити 90 см. Две иглы. Иглы должны быть изготовлены из коррозионностойкого высокопрочного сплава, обработаны силиконом. Марка стали - 4310. Иглы должны иметь конструкцию, увеличивающую надежность их фиксации в иглодержателе за счет насечек в месте захвата, насечки по всей поверхности иглы - внутри и снаружи.  Иглы колющие, 1/2  окружности, 26 мм длиной. Диаметр тела иглы 0,6604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должна содержать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должна обеспечивать ее прямолинейность после извлечения, минимизируя возникновение эффекта "памяти формы". Игла должна быть зафиксирована, не задействуя острие иглы на внутреннем лотке; в месте крепления к игле нить должна иметь изгиб с памятью формы, направленный в противоположную сторону от острия иглы. Лоток должен быть снабжен отклоняющимся пластиковым лепестком, который позволит позиционировать иглу на нужную глубину в браншах иглодержателя в одно движение.  </t>
  </si>
  <si>
    <t>Шовный хирургический нерассасывающийся материал POLYPROPYLENE М3 (2/0) нить 90 см две иглы колющие 26 мм 1/2 окр. YAVO Sp. z o.o.  ПОЛЬША РК-МИ (ИМН) - №023534 от 02.02.2022 г.</t>
  </si>
  <si>
    <t>Сменные кассеты со скобами к линейному сшивающе-режущему степлеру</t>
  </si>
  <si>
    <t>Кассеты сменные одноразовые с цветовой маркировкой в зависимости от высоты скобы, синяя – высота открытой скобы 3,5 мм, закрытой 1,5 мм, и зеленая – высота открытой скобы 4,8, закрытой 2 мм. Кассеты должны иметь длину накладываемого шва 60, 80 и 100 мм в соответствии с длиной рабочей части линейного сшивающего степлера для прошивания тканей различной плотности. В кассету должен быть встроен ограничитель ткани для ручной или автоматической активации. В зависимости от длины накладываемого шва каждая кассета должна содержать 64, 84 и 104 скобок соответственно, расположенных в 4 ряда в шахматном порядке. Диаметр скобочной проволоки не более 0,23 мм, ширина коронки скобки не более 4,0 мм, длиной ножки открытой скобки не более 4,8 мм, высота закрытой скобки от 1 до 2 мм (1 мм для сосудистой ткани, 1,5 мм для нормальной, 2 мм для плотной). Каждая кассета должна иметь нож, для разрезания ткани.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Должны поставляться заряженными, стерильными, с предохранительной пластиной на рабочей поверхности кассеты. Размеры по потребности заказчика.</t>
  </si>
  <si>
    <t xml:space="preserve"> Сменный картридж к линейному сшивающе-режущему степлеру Wuxi Beien Surgery Device Co., Ltd. Китай РК-МИ (ИМН) - №023503 от 28.01.2022г</t>
  </si>
  <si>
    <t>Сменные кассеты, фиолетовые, длиной 216 мм для эндоскопического степлера</t>
  </si>
  <si>
    <t>Сменные кассеты для режущего/сшивающего аппарата для выполнения продольных разрезов/швов при внутриполостных операциях с технологией P3H для применения в брюшной, метаболической, гинекологической, детской и торакальной хирургии для резекции, рассечения и создания анастомоза. Габаритные размеры (мм) - длина 216 мм, ширина - 12.6 мм. Высота титановых скоб - 3,0 мм - 3,5 мм - 4,0 мм. Количество скоб в сменной кассете - 22. Ширина верхней части скоб - 3,5 мм. Ширина нижней части скоб - 2,9 мм. Требования к сжатию тканей (мм) - 1.5 - 2.25 мм. Длина линии прошивания - 45 мм. Длина линии разреза - 42 мм.</t>
  </si>
  <si>
    <t>Кассета сменная изгибаемая - 45 мм – Фиолетовая с технологией Tri-Staple Wuxi Beien Surgery Device Co., Ltd. Китай РК-МИ (ИМН) - №023502 от 28.01.2022г</t>
  </si>
  <si>
    <t>Сменные кассеты, фиолетовые, длиной 232 мм для эндоскопического степлера</t>
  </si>
  <si>
    <t xml:space="preserve">Сменные кассеты для режущего/сшивающего аппарата для выполнения продольных разрезов/швов при внутриполостных операциях с технологией 3PH, для применения в брюшной, метаболической, гинекологической, детской и торакальной хирургии для резекции, рассечения и создания анастомоза со скобами.
Габаритные размеры (мм) - длина 232 мм, диаметр - 12.6 мм. Высота титановых скоб - 3,0 мм - 3,5 мм - 4,0 мм.  Ширина верхней части скоб - 3,5 мм. Ширина нижней части скоб - 2,9 мм. Требования к сжатию тканей (мм) - 1.5 - 2.25 мм. Длина линии прошивания - 60 мм. Длина линии разреза - 57 мм.
</t>
  </si>
  <si>
    <t>Кассета сменная изгибаемая - 60 мм – Фиолетовая с технологией Tri-Staple Wuxi Beien Surgery Device Co., Ltd. Китай РК-МИ (ИМН) - №023502 от 28.01.2022г</t>
  </si>
  <si>
    <t>Степлер сшивающий хирургический циркулярный, зеленый, со скобками</t>
  </si>
  <si>
    <t xml:space="preserve">"Сшивающий аппарат для выполнения круговых швов из устанавливаемых в ткани в шахматном порядке двойных рядов скоб из титана и резецирующий излишнюю ткань, создавая таким образом круговой анастомоз, со скобами. 
Стерильный ручной хирургический инструмент, применяемый во время открытого оперативного вмешательства (включая абдоминальную, гинекологическую, педиатрическую или торакальную хирургию) для наложения хирургических скоб с целью соединения внутренних (аппроксимации) мягких тканей (например, два конца кишки) или для фиксации хирургической сетки к ткани. Изделие должно работать с помощью ручного механизма (например, рычага, скользящего регулятора), посредством которого накладывается один или несколько линейных рядов хирургических скоб на сегмент ткани. Изделие одноразового использования. Диаметр аппарата - 32 мм. Размеры циркулярного аппарата - 470x147 мм. Высота скоб - 5,0 мм. Количество скоб в аппарате - 30. Ширина верхней части скоб - 3,9 мм. Ширина нижней части скоб - 3,8 мм. Требования к сжатию тканей (мм) - 2.2 мм. Длина линии прошивания - 28.8 мм в диаметре. Длина линии разреза - 22 мм."
</t>
  </si>
  <si>
    <t xml:space="preserve"> Циркулярный степлер - 32мм  Wuxi Beien Surgery Device Co., Ltd. Китай РК-МИ (ИМН) - №023505  от 28.01.2022г</t>
  </si>
  <si>
    <t>Степлер сшивающий хирургический эндоскопический со сменными кассетами</t>
  </si>
  <si>
    <t>Режущий/сшивающий аппарат с технологией беспозиционной беспрепятственной артикулляции для выполнения продольных разрезов/швов при внутриполостных операциях выполняющий швы путем установки в шахматном порядке двух тройных рядов из титановых скоб и одновременно разделяющий ткань. Размеры инструмента 480х183 мм. Диаметр ствола аппарата составляет 12.35 мм. Размер скоб должен определяться выбором пользователя устройства перезаряжания для режущего/сшивающего аппарата для выполнения продольных разрезов/швов при внутриполостных операциях, имеющие следующие размеры 2.5 мм, 3.5 мм, 4.2 мм , 4.8 мм или 5.0 мм или 2.0-2.5-3.0мм, 3.0-3.5-4.0мм, 4.0-4.5-5.0мм. Режущий/сшивающий аппарат со способностью перенастраиваться на любое из устройств перезаряжания, которые поставляются в вариантах, позволяющих выполнять швы из скоб длиной 30 мм, 45 мм и 60 мм.</t>
  </si>
  <si>
    <t>Эндоскопический степлер Wuxi Beien Surgery Device Co., Ltd. Китай РК-МИ (ИМН) - №023502 от 28.01.2022г</t>
  </si>
  <si>
    <t>Степлер сшивающий хирургический циркулярный, синий, со скобками</t>
  </si>
  <si>
    <t xml:space="preserve">"Сшивающий аппарат для выполнения круговых швов из устанавливаемых в ткани в шахматном порядке двойных рядов скоб из титана и резецирующий излишнюю ткань, создавая таким образом круговой анастомоз, со скобами. 
Стерильный ручной хирургический инструмент, применяемый во время открытого оперативного вмешательства (включая абдоминальную, гинекологическую, педиатрическую или торакальную хирургию) для наложения хирургических скоб с целью соединения внутренних (аппроксимации) мягких тканей (например, два конца кишки) или для фиксации хирургической сетки к ткани. Изделие должно работать с помощью ручного механизма (например, рычага, скользящего регулятора), посредством которого накладывается один или несколько линейных рядов хирургических скоб на сегмент ткани. Изделие одноразового использования. Диаметр аппарата - 29 мм. Размеры циркулярного аппарата - 470x147 мм. Высота скоб - 4,8 мм.  Ширина верхней части скоб - 3,9 мм. Ширина нижней части скоб - 3,8 мм. Требования к сжатию тканей (мм) - 2.0 мм. Длина линии прошивания - 26.2 мм в диаметре. Длина линии разреза - 20 мм."
</t>
  </si>
  <si>
    <t xml:space="preserve"> Циркулярный степлер - 29мм - Синий Wuxi Beien Surgery Device Co., Ltd. Китай РК-МИ (ИМН) - №023505  от 28.01.2022г</t>
  </si>
  <si>
    <t>Система глубинной стимуляции головного мозга</t>
  </si>
  <si>
    <t>Комплект для нейростимуляции головного мозга состоящий из имплантируемого неперезаряжаемого нейростимулятора (1 шт) имеющий 13 различных программ независимого стимулирования. Батарея 7200 мАч. Набор имплантируемых электродов различной вариации -2шт. Диаметр электрода 1.27 мм. Длина контакта 1.5 мм 1200-30/40: расстояние между контактами 0,5 мм,1210-30 / 40: расстояние между контактами 1,5 мм 1211-40: расстояние между контактами 1,0 мм 1200-30/1210-30: длина  300mm 1200-40/1210-40/1211-40: длина провода 400 мм проксимальная 25 мм / дистальная 31 мм, удлинитель электрода. В комплект входит: короткий стилет; ограничитель глубины; система фиксации электрода: трепанационное кольцо;  основной крепеж; фиксатор электрода; трепанационная крышка; держатель фиксатора электрода; держатель шурупов; зажим фиксатора электрода; крышка электрода. Инструменты для туннелизации: стержень для туннелизации; наконечник для туннелизации; трубка.</t>
  </si>
  <si>
    <t>Система глубинной стимуляции головного мозга SceneRay РК-МТ-5№020885 от 19.08.2020г. SceneRay Corporation, Limited Китай</t>
  </si>
  <si>
    <t>ТОО «Круана» к  Договору закупа медицинских изделий №70- тендер 110/ми от «13» мая 2024 г.</t>
  </si>
  <si>
    <t>Маска на резинках</t>
  </si>
  <si>
    <t>из нетканого материала 3-х слойная, на резинках</t>
  </si>
  <si>
    <t>Маска трехслойная РК-ИМН-5№017383 ТОО "Медикс Фарм" Казахстан</t>
  </si>
  <si>
    <t>ТОО «Медикс Фарм»к  Договору закупа медицинских изделий №4- зцп 110/ми от «23» февраля 2024 г.</t>
  </si>
  <si>
    <t>г.Алматы, ул.Есенжанова,44</t>
  </si>
  <si>
    <t>Шапочка одноразовая</t>
  </si>
  <si>
    <t>из нетканного материала на резинке (берет), плотностью не менее 15 гр.</t>
  </si>
  <si>
    <t>Шапочка клип-берет "Шарлотта" плотность 15 гр/м2 РК-ИМН-5№017383 ТОО "Медикс Фарм" Казахстан</t>
  </si>
  <si>
    <t>Пеленка нестерильная 70см*80см.</t>
  </si>
  <si>
    <t>из нетканого материала, нестерильная, плотностью не менее 30 гр, размер не менее 70см*80см.</t>
  </si>
  <si>
    <t>Пеленка нестерильная 70см*80см. РК-ИМН-5№017383 ТОО «Медикс Фарм», Казахстан</t>
  </si>
  <si>
    <t>ТОО «Медикс Фарм»к  Договору закупа медицинских изделий №89- зцп 110/ми от «21» мая 2024 г.</t>
  </si>
  <si>
    <t xml:space="preserve">Зонды паровые автоклавируемые к системе оценки качества шунтов </t>
  </si>
  <si>
    <t>Назначение: измерение транзитного времени потока. Объективный и мгновенный подсчет объема: Диастолическое наполнение сердца, индекс пульсации и средний поток. Датчики для использования после завершения аорто-коронарного шунтирования, для оценки состоятельности и измерения функции графта. Каждый датчик должен быть откалиброван предприятием изготовителем и настройки калибровки должны храниться в ПЗУ, установленном в разъеме датчика. Датчики из жаростойкого материала. Датчик с возможностью чистки в автоматических моечных машинах. Датчики должны быть пригодны для ре-стерилизации паром при температуре 134°. Автоклавируемые датчики дифференцирующиеся наличием ручки голубого цвета. Цветное кольцо на ручке датчика должно указывать на размер датчика: *1,5 мм (Голубой); *2 мм (Красный); *3 мм (Синий); *4 мм (Зеленый); *5 мм (Желтый); *7 мм. Защелкивающийся механизм датчика предотвращающий высвобождение сосуда во время измерения. Поддержка программы чтения с экрана включена.</t>
  </si>
  <si>
    <t xml:space="preserve">Зонды паровые автоклавируемые QuickFit РК МИ (МТ)-0№025566 MediStim ASA
Норвегия
</t>
  </si>
  <si>
    <t>ТОО «МедКор»к  Договору закупа медицинских изделий №109- тендер 110/ми от «24» июня 2024 г.</t>
  </si>
  <si>
    <t>Нейроваскулярный направляющий катетер</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</si>
  <si>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внутренний слой – PTFE (политетрафторэтилен), дистальный кончик рентгенконтрастный, у основания протектор соединителя с просветами. 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t>
  </si>
  <si>
    <t xml:space="preserve">Нейроваскулярный направляющий катетер ASAHI FUBUKI РК-ИМН-5№015821 ASAHI INTECC (THAILAND) CO., LTD
Таиланд
</t>
  </si>
  <si>
    <t>Сосудистый протез  линейный</t>
  </si>
  <si>
    <t xml:space="preserve">"Материал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Тромборезистентность. Специальное покрытие протеза коллагеном 1 типа обеспечивающее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
Совместимость с различным шовным материалом.
Внутренний диаметр: 6, 7, 8, 10 мм; длина: 40, 60 см. Размеры по потребности заказчика."
</t>
  </si>
  <si>
    <t xml:space="preserve">Сосудистый протез POLYMAILLE®C, линейный РК-ИМН-5№021930 PEROUSE MEDICAL
Франция
</t>
  </si>
  <si>
    <t>Сосудистый протез  бифуркационный</t>
  </si>
  <si>
    <t xml:space="preserve">"Материал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Гемодинамически корректная конфигурация в зоне бифуркации, обеспечение плавного кровотока и ламинарный поток от протеза к сосуду.
Тромборезистентность. Специальное покрытие протеза коллагеном 1 типа обеспечивающее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 Совместимость с различным шовным материалом.
Внутренний диаметр основной части (мм) x диаметр браншей (мм): 12х6х6, 14x7х7, 16x8х8; 18x9х9; 20x10х10; длина (см): 50. Размеры по потребности заказчика."
</t>
  </si>
  <si>
    <t xml:space="preserve">Сосудистый протез POLYMAILLE®C, бифуркационный РК-ИМН-5№021930 PEROUSE MEDICAL
Франция
</t>
  </si>
  <si>
    <t>Проводник гидрофильный управляемый периферический</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</si>
  <si>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</si>
  <si>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Ангиографический проводник UniQual РК-ИМН-5№022470 Asahi Intecc Hanoi Co. LTD Вьетнам</t>
  </si>
  <si>
    <t>Аспирационный катетер для нейроинтервенционных процедур</t>
  </si>
  <si>
    <t>Размер катетера 6F. Внешний диаметр проксимальной части - 0,0825”, дистальной части - 0,0815”. Внутренний диаметр - 0,070”. Прямой кончик. Длина проксимальной части - 106 или 112см, дистальной гибкой части - 19 см. Общая длина - 125см или 131см.</t>
  </si>
  <si>
    <t>Катетер SOFIA ™ Plus РК-ИМН-5№021095 MicroVention Costa Rica, S.R.L. Коста-Рика</t>
  </si>
  <si>
    <t>Баллонный оклюзионный катетер. Окклюзионная баллонная система</t>
  </si>
  <si>
    <t>Баллоны: - податливые - экстраподатливые – для бифуркации сосудов. Вал баллона: наружный диаметр проксимальной части – 2,8F, дистальной части – 2,1F. Вал с двумя просветами (коаксиальная система) – один для раздувания и сдувания баллона, второй совместим с DMSO, клеем и спиралями. Баллон с изменяемой формой. Доступные размеры:4мм/10мм; 4мм/15мм; 4 мм/20мм; 4 мм/11мм, дистальный кончик – 5 мм.</t>
  </si>
  <si>
    <t>Баллонный окклюзионный катетер Scepter  РК-ИМН-5№020734 MicroVention Costa Rica, S.R.L. Коста-Рика</t>
  </si>
  <si>
    <t xml:space="preserve">Катетер баллонный дилатационный </t>
  </si>
  <si>
    <t>Катетер баллонный для постдилятации. Назначение: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t>
  </si>
  <si>
    <t>Катетер баллонный дилатационный ASAHI PTCA Douvan Kamui РК-ИМН-5№021586 ASAHI INTECC (THAILAND) CO., LTD Таиланд</t>
  </si>
  <si>
    <t xml:space="preserve">Гибридный проводниковый катетер для трансфеморальной и трансрадиальной интервенции </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</si>
  <si>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t>
  </si>
  <si>
    <t>Коронарный направляющий катетер ASAHI Hyperion РК-ИМН-5№015848 ASAHI INTECC (THAILAND) CO., LTD Таиланд</t>
  </si>
  <si>
    <t xml:space="preserve">Коронарный  управляемый проводник для острых окклюзии </t>
  </si>
  <si>
    <t>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t>
  </si>
  <si>
    <t>Коронарный управляемый проводник ASAHI PTCA SION /SION blue  РК-ИМН-5№021539 ASAHI INTECC (THAILAND) CO., LTD Таиланд</t>
  </si>
  <si>
    <t>Микрокатетер усиленный, состоящий из 7 сегментов</t>
  </si>
  <si>
    <t>Усиленный катетер, состоящий из 7 сегментов. Атравматично отполированная дистальная часть катетера. 2 платиновых маркера, позволяющих производить отсоединение спиралей в нужной части.  Внешний диаметр 2,4F, внутренний 1,7F, внутренний диаметр 0,017”; диаметр 2,5/2,0F - внутренний диаметр 0,021”; диаметр 3,1/2,6 F - внутренний диаметр 0,027”; Общая длина 150 см. Наличие в двух видах: «обычный» и «экстра поддержка».</t>
  </si>
  <si>
    <t>Микрокатетер Headway РК-ИМН-5№021026 MicroVention Costa Rica, S.R.L. Коста-Рика</t>
  </si>
  <si>
    <t>Нейроваскулярный проволочный проводник (микропроводник)</t>
  </si>
  <si>
    <t>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</si>
  <si>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Двуступенчатая канюля</t>
  </si>
  <si>
    <t>Канюли устойчивые к перегибам армированным корпусом с множественными отверстиями на конце и предсердной частью типа «корзинка». Конструкция должна обеспечивать более высокие скорости потока при минимальной разнице давлений. Отметки глубины введения позволяющие добиться оптимального положения канюли. Длина 38.1 см. Коннектор 1/2” (1.27 см) может быть с люер портом и без него. Размеры: 36/46 Fr. (12.0/15.3 мм), 36/51 Fr. (12.0/17.0 мм), 34/46 Fr (11,3 / 15,3 мм), 32/40 Fr (10,7 / 13,3 мм).</t>
  </si>
  <si>
    <t xml:space="preserve">Торговое наименование согласно регистрационному удостоверению: Двухступенчатая венозная канюля МС2 ™, размеры (Fr) 28/36, 36/46, 32/40, 34/46, 36/51, 29/37, 29/29
Завод изготовитель: Medtronic Inc.; Medtronic Mexico S. De R.L. De C.V.
Страна проиcхождения: Соединенные Штаты Америки; Мексика
Регистрационное удостоверение РК-ИМН-5№014528 от 24.07.2020 до бессрочно
</t>
  </si>
  <si>
    <t xml:space="preserve">ТОО «Медтроник Казахстан» к Договору закупа медицинских изделий 
№ 122- тендер 110/ми от «26» июня 2024 г.
</t>
  </si>
  <si>
    <t>A05A2K5, г.Алматы, Алмалинскаий район,пр.Абылай Хана, д.53, 5этаж</t>
  </si>
  <si>
    <t xml:space="preserve">Перфоратор корня аорты (выкусыватель) </t>
  </si>
  <si>
    <t>Для получения отверстий в стенке аорты для проксимального анастомоза, острые режущие кромки для получения ровных краев отверстия, конический наконечник для легкого введения, два варианта длины ручки (стандарт и удлиненная). Размеры: 2,50 - 6,0 мм</t>
  </si>
  <si>
    <t xml:space="preserve">Торговое наименование согласно регистрационному удостоверению: Перфоратор аорты Medtronic с рукояткой стандартной длины или с длинной рукояткой, диаметром (мм): 2.5, 3.0, 3.5, 4.0, 4.4, 4.8, 5.0, 5.2, 5.6, 6.0
Завод изготовитель: Medtronic Inc.; Medtronic Mexico S. De R.L. De C.V.
Страна проиcхождения: Соединенные Штаты Америки; Мексика
Регистрационное удостоверение РК-ИМН-5№014789 от 05.10.2020 до бессрочно
</t>
  </si>
  <si>
    <t>Стабилизатор тканей миокарда для операций на работающем сердце</t>
  </si>
  <si>
    <t>Одноразовый стабилизатор, основанный на втягивающем действии, состоящий из двух стабилизаторов миокарда, прикрепленных к шарнирному кронштейну. Шарнирный кронштейн должен крепиться к втягивающему устройству с помощью монтажного зажима. Задвижка должна обеспечивать двухпозиционное регулирование всасывания. Для стабилизации ткани должно применяться всасывание со стабилизаторами миокарда, расположенными по обе стороны от места анастомоза. Рукоятка должна затягиваться и ослабляться ручкой. Стерильный, апирогенный, только одноразового использования. Возможность регулировать изгиб ножек стабилизатора по кривизне контура сердца.  Уникальный механизм для раздвигания тканей облегчающий доступ к месту анастомоза. Уникальная подвижность тела стабилизатора наряду с жесткостью фиксации, позволяющая расположить его без помех для деятельности хирурга. Низкопрофильная конструкция лапок с присосками и тела стабилизатора обеспечивающая максимальную визуализацию операционного поля. Используемый в конструкции принцип истинно вакуумной стабилизации тканей, которая должна обеспечивать доступ к любому сосуду на любой поверхности сердца. Прозрачные, низкопрофильные лапки присосок улучшающие видимость в месте анастомоза, а их гибкость обеспечивает надежность фиксации в любом месте поверхности сердца. Стабилизатор с возможностью закрепления на любом стернальном ранорасширителе.</t>
  </si>
  <si>
    <t xml:space="preserve">Торговое наименование согласно регистрационному удостоверению: Стабилизатор тканей Octopus Evolution, модельТS2000, стерильный,одноразового использования
Завод изготовитель: Medtronic Inc.; Medtronic Perfusion Systems
Страна проиcхождения: Соединенные Штаты Америки
Регистрационное удостоверение РК-ИМН-5№016381 от 27.04.2022 до бессрочно
</t>
  </si>
  <si>
    <t>Система коронарного стента с покрытием зотаролимус</t>
  </si>
  <si>
    <t>Стент из композитного материала (кобальтового и платино-иридиевого сплава). Коронарный стент состоящий из одной проволоки, согнутой в виде непрерывной синусоидной кривой, соседние ряды которой спаяны лазером. Система доставки состоящая из баллонорасширяемого интракоронарного стента, предварительно установленного на систему с рабочей длиной катетера 140 см. Система доставки должна быть совместима с проводниками с максимальным внешним диаметром 0,36 мм (0,014 дюйма) и с проводниковыми катетерами с минимальным внутренним диаметром 1,42 мм (5 French / 0,056 дюйма). Стент должен состоять из непокрытого металлического стента с грунтовочным слоем и покрытием, состоящим из смеси лекарственного препарата зотаролимус и полимерной системы. Размеры: длина стента (мм) 8, 12, 15, 18, 22, 26, 30, 34, 38; диаметр стента (мм) 2.00, 2.25, 2.50, 2.75, 3.00, 3.50, 4.00, 4.50, 5.00.</t>
  </si>
  <si>
    <t xml:space="preserve">Торговое наименование согласно регистрационному удостоверению: Система коронарного стента с покрытием зотаролимус Resolute Onyx RX DES, размером: длина стента (мм) 8, 12, 15, 18, 22, 26, 30, 34, 38; диаметр стента (мм) 2.00, 2.25, 2.50, 2.75, 3.00, 3.50, 4.00, 4.50, 5.00
Завод изготовитель: Medtronic Inc.; Medtronic Ireland
Страна проиcхождения: Соединенные Штаты Америки; Ирландия
Регистрационное удостоверение РК-ИМН-5№114955 от 10.07.2020 до бессрочно
</t>
  </si>
  <si>
    <t>ТОО «Медтроник Казахстан»к  Договору закупа медицинских изделий № 37- тендер 110/ми от «11» марта 2024 г.</t>
  </si>
  <si>
    <t>Тест картриджи для АСТ</t>
  </si>
  <si>
    <t>50 двойных тестов в упаковке. Активированное время свертывания при высоком содержании гепарина (ИК, ангиопластика, ангиография, сосудистая хирургия). Обязательное наличие в комплекте калибратора.</t>
  </si>
  <si>
    <t>Картридж определения активированного времени свертывания, высокий диапазон (HR-АСТ) 2-канальный из "Система контроля гемостаза HMS Plus с принадлежностями" РК-МТ-7№114832 Medtronic Inc., США</t>
  </si>
  <si>
    <t xml:space="preserve">ТОО «Медтроник Казахстан» к Договору закупа медицинских изделий 
№ 91- зцп 110/ми от «21» мая 2024 г.
</t>
  </si>
  <si>
    <t xml:space="preserve">Банка полимерная 100 мл </t>
  </si>
  <si>
    <t>Банка полимерная стерильная не менее 100 мл с винтовой крышкой</t>
  </si>
  <si>
    <t>Контейнеры для биопроб  (стерильные): 100 мл.стерильный РК МИ (in vitro)-0№025272 АО Елатомский приборный завод, Россия</t>
  </si>
  <si>
    <t xml:space="preserve">ТОО «Мерусар и К» к Договору закупа медицинских изделий 
№45- зцп 110/ми от «25» апреля 2024 г.
</t>
  </si>
  <si>
    <t>Павлодарская область, город Павлодар, улица Чайковского, дом 5, 140011</t>
  </si>
  <si>
    <t>Фартук одноразовый, нестерильный</t>
  </si>
  <si>
    <t>Фартук одноразовый, нестерильный, полиэтиленовый, толщина 30 г-м2, длина 120см</t>
  </si>
  <si>
    <t>Комплект одежды и белья нестерильный , Фартук РК-ИМН-5№ 021373 ТОО «Мерусар и К»,Казахстан</t>
  </si>
  <si>
    <t>Материал упаковочный 100мм*50мм*100м</t>
  </si>
  <si>
    <t>Материал упаковочный в рулонах для медицинской паровой и газовой стерилизации, рулон со складкой размер 100мм*50мм*100м</t>
  </si>
  <si>
    <t>Рулоны и пакеты для стерилизации медицинских изделий РК МИ (ИМН)-0№023958 ТОО «Мерусар и К» Казахстан</t>
  </si>
  <si>
    <t xml:space="preserve">ТОО  «Мерусар и К» к Договору закупа медицинских изделий 
№97- тендер 110/ми от «24» мая 2024 г.
</t>
  </si>
  <si>
    <t>Павлодарская область, город Павлодар, улица Чайковского, дом 5,140011</t>
  </si>
  <si>
    <t>Материал упаковочный 100мм*200м</t>
  </si>
  <si>
    <t>Материал упаковочный в рулонах для медицинской паровой и газовой стерилизации, рулон плоский без складок размер 100мм*200м</t>
  </si>
  <si>
    <t>Материал упаковочный 150мм*50мм*100м</t>
  </si>
  <si>
    <t>Материал упаковочный в рулонах для медицинской паровой и газовой стерилизации, рулон со складкой размер 150мм*50мм*100м</t>
  </si>
  <si>
    <t>Материал упаковочный 150мм*200м</t>
  </si>
  <si>
    <t>Материал упаковочный в рулонах для медицинской паровой и газовой стерилизации, рулон плоский без складок размер 150мм*200м</t>
  </si>
  <si>
    <t>Материал упаковочный 200мм*200м</t>
  </si>
  <si>
    <t>Материал упаковочный в рулонах для медицинской паровой и газовой стерилизации, рулон плоский без складок размер 200мм*200м</t>
  </si>
  <si>
    <t>Материал упаковочный 200мм*55мм*100м</t>
  </si>
  <si>
    <t>Материал упаковочный в рулонах для медицинской паровой и газовой стерилизации, рулон со складкой размер 200мм*55мм*100м</t>
  </si>
  <si>
    <t>Материал упаковочный 250мм*200м</t>
  </si>
  <si>
    <t>Материал упаковочный в рулонах для медицинской паровой и газовой стерилизации, рулон плоский без складок размер 250мм*200м</t>
  </si>
  <si>
    <t>Материал упаковочный 300мм*200м</t>
  </si>
  <si>
    <t>Материал упаковочный в рулонах для медицинской паровой и газовой стерилизации, рулон плоский без складок размер 300мм*200м</t>
  </si>
  <si>
    <t xml:space="preserve"> Материал упаковочный 50мм*200м</t>
  </si>
  <si>
    <t>Материал упаковочный в рулонах для медицинской паровой и газовой стерилизации, рулон плоский без складок размер 50мм*200м</t>
  </si>
  <si>
    <t>Материал упаковочный 75мм*200м</t>
  </si>
  <si>
    <t>Материал упаковочный в рулонах для медицинской паровой и газовой стерилизации, рулон плоский без складок размер 75мм*200м</t>
  </si>
  <si>
    <t>Материал упаковочный 75мм*25мм*100</t>
  </si>
  <si>
    <t>Материал упаковочный в рулонах для медицинской паровой и газовой стерилизации, рулон со складкой размер 75мм*25мм*100</t>
  </si>
  <si>
    <t>ТОО «ОЛИВА»к  Договору закупа медицинских изделий №110- тендер 110/ми от «24» июня 2024 г.</t>
  </si>
  <si>
    <t>Катетер баллонный дилатационный для чрескожной транслюминальной ангиопластики</t>
  </si>
  <si>
    <t>Катетер баллонный сосудистый. Система доставки. Диаметр баллона 2.0 мм – 10.0 мм. Длина баллона 10, 15, 20,30, 40, 60, 80, 100, 120, 150, 220 мм. Шафт 40, 80, 90, 135 и150 см. Материал баллона Pebaх. Номинальное давление 6 ATM. Давление разрыва 10, 12, 14 ATM. Совместимость с проводником 0.014'' и 0.018"". Совместимость с интродьюсером 4-5 F. Профиль кончика 0.020"" (среднее значение). Профиль баллона 0.039"" (среднее значение).</t>
  </si>
  <si>
    <t>Катетер баллонный дилатационный для чрескожной транслюминальной ангиопластики Sterling Monorail Boston Scientific Corporation США РК-МИ (ИМН) - №023281 от 15.12.2021 до бессрочно</t>
  </si>
  <si>
    <t xml:space="preserve">Диагностический катетер </t>
  </si>
  <si>
    <t>Селективный диагностический гидрофильный катетер для проведения интервенционных процедур на интракраниальном бассейне. Материал катетера двухслойный полимер Pebax со стальным армированием. Должен обеспечивать удобное прохождение участков со сложной анатомией и атравматичное размещение в дистальной сосудистой сети благодаря бесшовной переходной зоне. Наличие не менее 9 зон гибкости. Внешний диаметр катетера на выбор 6F и 5F. Внутренний просвет катетера 0.040”. Может использоваться для диагностической ангиограммы – просвет 0,040 дюйма (1,02 мм). Совместимость с проводниками 0.038"/0.035". Рентгеноконтрастный дистальный кончик. Тип кончика катетера: SIM (Simmons), BER (Berenstein), H1, Sim-V. Длина катетера 105см, 125см, 130см. Катетер стерильный, одноразового использования.</t>
  </si>
  <si>
    <t>Катетер селективный Neuron  Penumbra, Inc.  США РК-ИМН-5№018471 от 13.09.2022 до бессрочно</t>
  </si>
  <si>
    <t>Система отделяемых спиралей</t>
  </si>
  <si>
    <t>Спираль эмболизирующая платиновая закрепленная на системе доставки для проведения внутрисосудистой эмболизации внутричерепных аневризм и аневризм периферических сосудов. Спираль должна быть рентгеноконтрастная, наличие 2 маркеров для точности размещения. Система доставки должна включать толкатель, к которому спираль прикреплена проксимальным концом, интродьюсер, при помощи которого спираль может быть установлена в микрокатетер доставки. Интродьюсер предназначен для механической защиты изделия во время транспортирования и хранения, а также для подачи изделия в микрокатетер. Спираль должна состоять из 3-х компонентов: внешняя спираль – платина, внутренняя спираль – нитинол, внутренний корд – нитинол. Плотная структура, состоящая одновременно из внешней платиновой и внутренней нитиноловой спирали должна гарантировать долгосрочное сохранение изначальной формы, образовавшейся после эмболизации с минимальной вероятностью реканализации. Внутренний нитиноловый корд должен обладать очень высокой прочностью и отвечать за сопротивление спирали на разрыв. Внутренний нитиноловый корд обеспечивает создание каркаса и плотного заполнения спирали с минимальной вероятностью реканализации. Спираль должна иметь 3 типа мягкости: стандартная, мягкая, экстрамягкая. Типы форм: обязательное наличие 3-х типов форм: сферическая, витая, прямая спираль с загнутым дистальным концом. Размеры спирали: внешний диаметр спирали – 0,020 дюйма, длина – от 2 см до 60 см, вторичный диаметр – от 1 мм до 32 мм. Отделение спирали: мгновенное, механическое с использованием отделяющей рукояти.</t>
  </si>
  <si>
    <t>Спираль эмболизационная Penumbra Coil 400 различных вариантов исполнения Penumbra Inc. Соединённые Штаты Америки РК-ИМН-5№018410 от 22.09.2022 до бессрочно</t>
  </si>
  <si>
    <r>
      <t>Каротидный стент с противоэмболической защитной системой</t>
    </r>
    <r>
      <rPr>
        <i/>
        <sz val="9"/>
        <color rgb="FF000000"/>
        <rFont val="Times New Roman"/>
        <family val="1"/>
        <charset val="204"/>
      </rPr>
      <t xml:space="preserve"> </t>
    </r>
  </si>
  <si>
    <t>ТОО «ОЛИВА»к  Договору закупа медицинских изделий №25- тендер 110/ми от «06» марта 2024 г.</t>
  </si>
  <si>
    <t>Проводниковый стерильный гидрофильный катетер (гайд-интродьюсер)</t>
  </si>
  <si>
    <t>Проводниковый катетер с внутренним диаметром 0.088" для интракраниальных сосудов. Наружный диаметр (проксимальный /дистальный) 8F. Рабочая длина 80 см, 90 см, 100 см. Гибкий дистальный участок 4 см. Дистальный участок снабжен гидрофильным покрытием для оптимального скольжения. Совместимость с проводником 0,035/0,038 дюйма. Тип кончика – прямой или универсальный.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процедуры. В комплекте дилатор и гемостатический клапан.</t>
  </si>
  <si>
    <t>Катетер проводниковый Neuron MAX Penumbra, Inc. США РК-ИМН-5№018471 от 13.09.2022 до бессрочно</t>
  </si>
  <si>
    <t xml:space="preserve">Катетеры для реваскуляризации церебральных сосудов </t>
  </si>
  <si>
    <t>Катетер для аспирации тромба. Должен иметь эластичный дистальный кончик, не менее 16 переходных зон, двойную нитиноловую оплетку по всей длине для обеспечения неизменности просвета, покрытие из полимера. Наличие одного рентгенмаркёра на дистальном конце. Передача усилия 1: 1. Тип формы – конический. Должен быть совместим с проводником 0,014". Должен быть совместим с гайд-катетером с внутренним просветом 0.088".  Должен быть совместим с микрокатетером доставки с внешним диаметром от 3.8F до 4.7F. Катетер должен быть гидрофильным. Наружный проксимальный диаметр 6F, внутренний просвет не менее 0.068". Общая длина не менее 136 см. Катетер оснащен паровым формирующим мандреном и вращающимся гемостатическим клапаном. В комплекте соединительная трубка длиной не менее 185 см. Трубка пластиковая с армированием стальной оплеткой, с переключателем, прозрачная. Наличие адаптера типа Льюер, переключателя потока. Удлиненный гибкий дистальный кончик для обеспечения максимальной проходимости в извитой анатомии. Сохранение неизменного внутреннего просвета при процедуре аспирации.</t>
  </si>
  <si>
    <t>Катетер реперфузионный Penumbra System ACE 68 KIT Penumbra, Inc. США РК-ИМН-5№018412 от 22.09.2022 до бессрочно</t>
  </si>
  <si>
    <t xml:space="preserve">Устройство защиты от дистальной эмболии </t>
  </si>
  <si>
    <t>Устройство для защиты от дистальной эмболии. Представляет собой конический фильтр установленный на системе доставки. Материал фильтра – нитинол. Плетеная конструкция фильтра и круглый дистальный кончик исключающий риск травмы сосуда. Точный аксиальный контроль и устойчивость к перегибам обеспечивают проходимость в сложной извитой анатомии. Золотая петля позволяющая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Диаметр ячеек фильтра обеспечивающий низкое эндоваскулярное давление и непрерывность кровотока. Устройство для извлечения одновременно должно закрывать фильтр со всех сторон, что минимизирует потерю эмболов, закрытие фильтра с возможностью производить под любым углом.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</si>
  <si>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Устройство защиты от эмболии Proender® Beijing Taijieweiye Technology Со., Ltd. Китай РК МИ (ИМН)-0№025178 от 06.09.2022 до бессрочно</t>
  </si>
  <si>
    <t>Устройство для гибридной тромбэктомии и лечения вазоспазма</t>
  </si>
  <si>
    <t>Устройство для тромбэктомии состоящее из саморасширяющегося нитинолового устройства, вырезанного лазером, которое соединено с проводником на его проксимальном конце. Две непрерывные рентгенконтастные нитиноловые проволоки должны обеспчивать рентгенвидимость устройства по всей длине. Устройство должно быть предварительно помещено в интродьюсер. Устройство с 3 рентгеноконтрастными платиново-иридиевыми маркерами на дистальном конце. На проксимальном конце должны быть расположены два рентгеноконтрастных платиново-иридиевых маркера. Возможность дистальной тромбэктомии; Подходящее для сосудов диаметром от 1,0 до 5,5 мм; Диаметр устройства 2,5мм, 3,5 мм, 4,5 мм, 6,0 мм; длина 16, 18, 28, 30, 40, 50 мм; Совместим с микрокатетерами с внутренним диаметром 0,017; 0,021; 0,027; Отличная видимость по всей длине; Эффективная конструкция гибридных ячеек. Предназначено для восстановления артериального кровотока у пациентов с диагностированным ишемическим инсультом из-за окклюзии внутричерепных сосудов.</t>
  </si>
  <si>
    <t xml:space="preserve">Устройство для тромбэктомии APERIO® Hybrid17/Hybrid21
Производитель: Acandis GmbH
Страна: Германия
Регистрация: РК МИ (ИМН)-0№024435 от 27.05.2022 до бессрочно
</t>
  </si>
  <si>
    <t>ТОО «ОЛИВА»к  Договору закупа медицинских изделий №7- зцп 110/ми от «23» февраля 2024 г.</t>
  </si>
  <si>
    <t>Пакеты бумажные для стерилизации 140*75*250 мм</t>
  </si>
  <si>
    <t>Пакеты бумажные  для медицинской паровой, газовой, радиационной и воздушной стерилизации, пакет бумажный со складкой размер 140*75*250 мм</t>
  </si>
  <si>
    <t>Барьерные системы Steriking: Пакет бумажный со складкой  для паровой стерилизации PB4 (140*75*250 мм) WIPAK OY Финляндия</t>
  </si>
  <si>
    <t xml:space="preserve">ТОО «ОСТ-ФАРМ» к Договору закупа медицинских изделий 
№80- тендер 110/ми от «14» мая 2024 г.
</t>
  </si>
  <si>
    <t>070003,  г.Усть-Каменогорск, ул.Астана, 16А</t>
  </si>
  <si>
    <t>Пакеты бумажные для стерилизации 190*65*330 мм</t>
  </si>
  <si>
    <t>Пакеты бумажные  для медицинской паровой, газовой, радиационной и воздушной стерилизации, пакет бумажный со складкой размер 190*65*330 мм</t>
  </si>
  <si>
    <t>Барьерные системы Steriking: Пакет бумажный со складкой  для паровой стерилизации PB8 (190*65*330 мм) WIPAK OY Финляндия</t>
  </si>
  <si>
    <t>Пакеты бумажные для стерилизации 90*50*125 мм</t>
  </si>
  <si>
    <t>Пакеты бумажные  для медицинской паровой, газовой, радиационной и воздушной стерилизации, пакет бумажный со складкой размер 90*50*125 мм</t>
  </si>
  <si>
    <t>Барьерные системы Steriking: Пакет бумажный со складкой  для паровой стерилизации PB1 (90*50*125 мм) WIPAK OY Финляндия</t>
  </si>
  <si>
    <t>Световодный наконечник для внутрисосудистых вмешательств</t>
  </si>
  <si>
    <t xml:space="preserve">Световодный инструмент, диаметр светопроводящей жилы, не более 600 мкм
Тип диаграммы выхода излучения: Циркулярная, дистанционная
Материал и цвет наружной оболочки светопроводящей жилы: Полимер типа нейлон (или аналог), белый
Конфигурация дистального торца: Атравматический, защищенный кварцевой колбой
Тип оптического разъема для подключения к аппарату SMA-905
Длина светопроводящей жилы инструмента не менее 2500 мм. Разметка на наружной оболочке световодного инструмента Интервальные метки шагом 10 мм. Цвет разметки - черный.
</t>
  </si>
  <si>
    <t>Световодный наконечник для внутрисосудистых вмешательств. Инструмент световодный для лазерной хирургии LGO-Infinity Side Fiber одноразового использования стерильный. РК-ИМН-5№021900 Light Guide Optics International, Латвия</t>
  </si>
  <si>
    <t xml:space="preserve">ТОО «PromoMed»к  Договору закупа медицинских изделий 
№155 тендер 110/ми от «06» августа 2024 г.
</t>
  </si>
  <si>
    <t>РК, г. Алматы, Микрорайон КОКТЕМ-1, дом 50, н.п. 98</t>
  </si>
  <si>
    <t>Приложение №1 к протоколу 7-8/20 от 21 августа 2024 года</t>
  </si>
  <si>
    <t>отказ от закупки, по причине снятия товара с 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</si>
</sst>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р_."/>
    <numFmt numFmtId="166" formatCode="#,##0.00_р_."/>
  </numFmts>
  <fonts count="1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Times New Roman"/>
      <family val="1"/>
      <charset val="204"/>
    </font>
    <font>
      <sz val="12"/>
      <color theme="1"/>
      <name val="Calibri"/>
      <family val="2"/>
      <charset val="204"/>
      <scheme val="minor"/>
    </font>
    <font>
      <sz val="10"/>
      <name val="Times New Roman"/>
      <family val="1"/>
      <charset val="204"/>
    </font>
    <font>
      <sz val="10"/>
      <color theme="1"/>
      <name val="Times New Roman"/>
      <family val="1"/>
      <charset val="204"/>
    </font>
    <font>
      <sz val="11"/>
      <color theme="1"/>
      <name val="Calibri"/>
      <family val="2"/>
      <scheme val="minor"/>
    </font>
    <font>
      <sz val="10"/>
      <color rgb="FF000000"/>
      <name val="Times New Roman"/>
      <family val="1"/>
      <charset val="204"/>
    </font>
    <font>
      <b/>
      <sz val="10"/>
      <color theme="1"/>
      <name val="Times New Roman"/>
      <family val="1"/>
      <charset val="204"/>
    </font>
    <font>
      <sz val="9"/>
      <color theme="1"/>
      <name val="Times New Roman"/>
      <family val="1"/>
      <charset val="204"/>
    </font>
    <font>
      <sz val="9"/>
      <color rgb="FF000000"/>
      <name val="Times New Roman"/>
      <family val="1"/>
      <charset val="204"/>
    </font>
    <font>
      <sz val="9"/>
      <name val="Times New Roman"/>
      <family val="1"/>
      <charset val="204"/>
    </font>
    <font>
      <i/>
      <sz val="9"/>
      <color rgb="FF000000"/>
      <name val="Times New Roman"/>
      <family val="1"/>
      <charset val="204"/>
    </font>
    <font>
      <b/>
      <sz val="9"/>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0" fontId="4" fillId="0" borderId="0"/>
    <xf numFmtId="164" fontId="7" fillId="0" borderId="0" applyFont="0" applyFill="0" applyBorder="0" applyAlignment="0" applyProtection="0"/>
    <xf numFmtId="0" fontId="1" fillId="0" borderId="0"/>
  </cellStyleXfs>
  <cellXfs count="30">
    <xf numFmtId="0" fontId="0" fillId="0" borderId="0" xfId="0"/>
    <xf numFmtId="0" fontId="5" fillId="0" borderId="1" xfId="0" applyFont="1" applyFill="1" applyBorder="1" applyAlignment="1">
      <alignment vertical="top" wrapText="1"/>
    </xf>
    <xf numFmtId="49" fontId="5" fillId="0" borderId="1" xfId="4" applyNumberFormat="1" applyFont="1" applyFill="1" applyBorder="1" applyAlignment="1">
      <alignment vertical="top" wrapText="1"/>
    </xf>
    <xf numFmtId="0" fontId="3" fillId="0" borderId="1" xfId="0" applyFont="1" applyFill="1" applyBorder="1"/>
    <xf numFmtId="164" fontId="6" fillId="0" borderId="1" xfId="3" applyFont="1" applyFill="1" applyBorder="1" applyAlignment="1">
      <alignment vertical="top" wrapText="1"/>
    </xf>
    <xf numFmtId="0" fontId="5" fillId="0" borderId="1" xfId="0" applyFont="1" applyFill="1" applyBorder="1" applyAlignment="1">
      <alignment horizontal="left" vertical="top" wrapText="1"/>
    </xf>
    <xf numFmtId="0" fontId="0" fillId="0" borderId="0" xfId="0" applyFill="1"/>
    <xf numFmtId="0" fontId="0" fillId="0" borderId="0" xfId="0" applyFill="1" applyBorder="1"/>
    <xf numFmtId="0" fontId="9" fillId="0" borderId="1" xfId="0" applyFont="1" applyFill="1" applyBorder="1" applyAlignment="1">
      <alignment vertical="top" wrapText="1"/>
    </xf>
    <xf numFmtId="0" fontId="8" fillId="0" borderId="1" xfId="0" applyFont="1" applyFill="1" applyBorder="1" applyAlignment="1">
      <alignment vertical="top" wrapText="1"/>
    </xf>
    <xf numFmtId="0" fontId="6" fillId="0" borderId="1" xfId="0" applyFont="1" applyFill="1" applyBorder="1" applyAlignment="1">
      <alignment vertical="top" wrapText="1"/>
    </xf>
    <xf numFmtId="164" fontId="9" fillId="0" borderId="1" xfId="3" applyFont="1" applyFill="1" applyBorder="1" applyAlignment="1">
      <alignment vertical="top" wrapText="1"/>
    </xf>
    <xf numFmtId="4" fontId="6" fillId="0" borderId="0" xfId="0" applyNumberFormat="1" applyFont="1" applyFill="1" applyBorder="1" applyAlignment="1">
      <alignment horizontal="left" vertical="top" wrapText="1"/>
    </xf>
    <xf numFmtId="164" fontId="0" fillId="0" borderId="0" xfId="0" applyNumberFormat="1" applyFill="1"/>
    <xf numFmtId="164" fontId="6" fillId="0" borderId="0" xfId="3" applyFont="1" applyFill="1" applyBorder="1" applyAlignment="1">
      <alignment horizontal="left" vertical="top" wrapText="1"/>
    </xf>
    <xf numFmtId="0" fontId="10" fillId="0" borderId="1" xfId="0" applyFont="1" applyFill="1" applyBorder="1" applyAlignment="1">
      <alignment horizontal="left" vertical="top" wrapText="1"/>
    </xf>
    <xf numFmtId="0" fontId="11" fillId="0" borderId="1" xfId="0" applyFont="1" applyFill="1" applyBorder="1" applyAlignment="1">
      <alignment horizontal="left" vertical="top" wrapText="1"/>
    </xf>
    <xf numFmtId="0" fontId="12" fillId="0" borderId="1" xfId="0" applyNumberFormat="1" applyFont="1" applyFill="1" applyBorder="1" applyAlignment="1">
      <alignment horizontal="left" vertical="top" wrapText="1"/>
    </xf>
    <xf numFmtId="165" fontId="12" fillId="0" borderId="0" xfId="0" applyNumberFormat="1" applyFont="1" applyFill="1" applyBorder="1" applyAlignment="1">
      <alignment horizontal="left" vertical="center"/>
    </xf>
    <xf numFmtId="0" fontId="10" fillId="0" borderId="0" xfId="0" applyFont="1" applyFill="1" applyBorder="1"/>
    <xf numFmtId="166" fontId="12" fillId="0" borderId="0" xfId="0" applyNumberFormat="1" applyFont="1" applyFill="1" applyBorder="1" applyAlignment="1">
      <alignment horizontal="center" vertical="center"/>
    </xf>
    <xf numFmtId="166" fontId="12" fillId="0" borderId="0" xfId="0" applyNumberFormat="1" applyFont="1" applyFill="1" applyBorder="1" applyAlignment="1">
      <alignment vertical="center"/>
    </xf>
    <xf numFmtId="165" fontId="12" fillId="0" borderId="1" xfId="0" applyNumberFormat="1" applyFont="1" applyFill="1" applyBorder="1" applyAlignment="1">
      <alignment horizontal="left" vertical="center"/>
    </xf>
    <xf numFmtId="0" fontId="10" fillId="0" borderId="1" xfId="0" applyFont="1" applyFill="1" applyBorder="1"/>
    <xf numFmtId="165" fontId="14"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top" wrapText="1"/>
    </xf>
    <xf numFmtId="166" fontId="14" fillId="0" borderId="1" xfId="0" applyNumberFormat="1" applyFont="1" applyFill="1" applyBorder="1" applyAlignment="1">
      <alignment horizontal="center" vertical="center" wrapText="1"/>
    </xf>
    <xf numFmtId="164" fontId="10" fillId="0" borderId="1" xfId="3" applyFont="1" applyFill="1" applyBorder="1" applyAlignment="1">
      <alignment horizontal="left" vertical="top" wrapText="1"/>
    </xf>
    <xf numFmtId="166" fontId="14" fillId="0" borderId="0" xfId="0" applyNumberFormat="1" applyFont="1" applyFill="1" applyBorder="1" applyAlignment="1">
      <alignment horizontal="right" vertical="center"/>
    </xf>
    <xf numFmtId="166" fontId="14" fillId="0" borderId="1" xfId="0" applyNumberFormat="1" applyFont="1" applyFill="1" applyBorder="1" applyAlignment="1">
      <alignment horizontal="center" vertical="center" wrapText="1"/>
    </xf>
  </cellXfs>
  <cellStyles count="5">
    <cellStyle name="Обычный" xfId="0" builtinId="0"/>
    <cellStyle name="Обычный 2 4 3" xfId="4"/>
    <cellStyle name="Обычный 2 4 3 2" xfId="1"/>
    <cellStyle name="Обычный 5" xfId="2"/>
    <cellStyle name="Финансовый" xfId="3" builtinId="3"/>
  </cellStyles>
  <dxfs count="0"/>
  <tableStyles count="0" defaultTableStyle="TableStyleMedium2" defaultPivotStyle="PivotStyleMedium9"/>
  <colors>
    <mruColors>
      <color rgb="FFFF66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8"/>
  <sheetViews>
    <sheetView tabSelected="1" zoomScale="80" zoomScaleNormal="80" workbookViewId="0">
      <selection activeCell="H209" sqref="H209"/>
    </sheetView>
  </sheetViews>
  <sheetFormatPr defaultColWidth="8.90625" defaultRowHeight="14.5" x14ac:dyDescent="0.35"/>
  <cols>
    <col min="1" max="1" width="8.90625" style="6"/>
    <col min="2" max="2" width="28.81640625" style="6" customWidth="1"/>
    <col min="3" max="3" width="54.36328125" style="6" customWidth="1"/>
    <col min="4" max="4" width="31.54296875" style="6" customWidth="1"/>
    <col min="5" max="6" width="8.90625" style="6"/>
    <col min="7" max="7" width="16.1796875" style="6" customWidth="1"/>
    <col min="8" max="8" width="16.81640625" style="6" customWidth="1"/>
    <col min="9" max="9" width="18.36328125" style="6" customWidth="1"/>
    <col min="10" max="10" width="18.08984375" style="6" customWidth="1"/>
    <col min="11" max="16384" width="8.90625" style="6"/>
  </cols>
  <sheetData>
    <row r="1" spans="1:10" ht="30" customHeight="1" x14ac:dyDescent="0.35">
      <c r="A1" s="18" t="s">
        <v>11</v>
      </c>
      <c r="B1" s="19"/>
      <c r="C1" s="19"/>
      <c r="D1" s="19"/>
      <c r="E1" s="19"/>
      <c r="F1" s="20"/>
      <c r="G1" s="21"/>
      <c r="I1" s="19"/>
      <c r="J1" s="28" t="s">
        <v>714</v>
      </c>
    </row>
    <row r="2" spans="1:10" x14ac:dyDescent="0.35">
      <c r="A2" s="22"/>
      <c r="B2" s="29" t="s">
        <v>12</v>
      </c>
      <c r="C2" s="29"/>
      <c r="D2" s="29"/>
      <c r="E2" s="29"/>
      <c r="F2" s="29"/>
      <c r="G2" s="29"/>
      <c r="H2" s="29"/>
      <c r="I2" s="23"/>
      <c r="J2" s="23"/>
    </row>
    <row r="3" spans="1:10" ht="103.75" customHeight="1" x14ac:dyDescent="0.35">
      <c r="A3" s="24" t="s">
        <v>0</v>
      </c>
      <c r="B3" s="26" t="s">
        <v>1</v>
      </c>
      <c r="C3" s="26" t="s">
        <v>2</v>
      </c>
      <c r="D3" s="26" t="s">
        <v>9</v>
      </c>
      <c r="E3" s="26" t="s">
        <v>3</v>
      </c>
      <c r="F3" s="26" t="s">
        <v>4</v>
      </c>
      <c r="G3" s="26" t="s">
        <v>5</v>
      </c>
      <c r="H3" s="26" t="s">
        <v>6</v>
      </c>
      <c r="I3" s="26" t="s">
        <v>8</v>
      </c>
      <c r="J3" s="26" t="s">
        <v>10</v>
      </c>
    </row>
    <row r="4" spans="1:10" ht="86.4" customHeight="1" x14ac:dyDescent="0.35">
      <c r="A4" s="25">
        <v>1</v>
      </c>
      <c r="B4" s="15" t="s">
        <v>14</v>
      </c>
      <c r="C4" s="15" t="s">
        <v>103</v>
      </c>
      <c r="D4" s="16" t="s">
        <v>104</v>
      </c>
      <c r="E4" s="15" t="s">
        <v>20</v>
      </c>
      <c r="F4" s="15">
        <v>1</v>
      </c>
      <c r="G4" s="27">
        <v>1369900</v>
      </c>
      <c r="H4" s="27">
        <f>F4*G4</f>
        <v>1369900</v>
      </c>
      <c r="I4" s="15" t="s">
        <v>105</v>
      </c>
      <c r="J4" s="17" t="s">
        <v>106</v>
      </c>
    </row>
    <row r="5" spans="1:10" ht="92.4" customHeight="1" x14ac:dyDescent="0.35">
      <c r="A5" s="25">
        <v>2</v>
      </c>
      <c r="B5" s="15" t="s">
        <v>107</v>
      </c>
      <c r="C5" s="15" t="s">
        <v>108</v>
      </c>
      <c r="D5" s="16" t="s">
        <v>109</v>
      </c>
      <c r="E5" s="15" t="s">
        <v>20</v>
      </c>
      <c r="F5" s="15">
        <v>3</v>
      </c>
      <c r="G5" s="27">
        <v>395400</v>
      </c>
      <c r="H5" s="27">
        <f t="shared" ref="H5:H68" si="0">F5*G5</f>
        <v>1186200</v>
      </c>
      <c r="I5" s="15" t="s">
        <v>105</v>
      </c>
      <c r="J5" s="17" t="s">
        <v>106</v>
      </c>
    </row>
    <row r="6" spans="1:10" ht="75" customHeight="1" x14ac:dyDescent="0.35">
      <c r="A6" s="25">
        <v>3</v>
      </c>
      <c r="B6" s="15" t="s">
        <v>110</v>
      </c>
      <c r="C6" s="15" t="s">
        <v>111</v>
      </c>
      <c r="D6" s="16" t="s">
        <v>112</v>
      </c>
      <c r="E6" s="15" t="s">
        <v>20</v>
      </c>
      <c r="F6" s="15">
        <v>1</v>
      </c>
      <c r="G6" s="27">
        <v>4224900</v>
      </c>
      <c r="H6" s="27">
        <f t="shared" si="0"/>
        <v>4224900</v>
      </c>
      <c r="I6" s="15" t="s">
        <v>105</v>
      </c>
      <c r="J6" s="17" t="s">
        <v>106</v>
      </c>
    </row>
    <row r="7" spans="1:10" ht="81" customHeight="1" x14ac:dyDescent="0.35">
      <c r="A7" s="25">
        <v>4</v>
      </c>
      <c r="B7" s="15" t="s">
        <v>113</v>
      </c>
      <c r="C7" s="15" t="s">
        <v>114</v>
      </c>
      <c r="D7" s="16" t="s">
        <v>115</v>
      </c>
      <c r="E7" s="15" t="s">
        <v>20</v>
      </c>
      <c r="F7" s="15">
        <v>3</v>
      </c>
      <c r="G7" s="27">
        <v>339900</v>
      </c>
      <c r="H7" s="27">
        <f t="shared" si="0"/>
        <v>1019700</v>
      </c>
      <c r="I7" s="15" t="s">
        <v>116</v>
      </c>
      <c r="J7" s="17" t="s">
        <v>106</v>
      </c>
    </row>
    <row r="8" spans="1:10" ht="75" customHeight="1" x14ac:dyDescent="0.35">
      <c r="A8" s="25">
        <v>5</v>
      </c>
      <c r="B8" s="15" t="s">
        <v>117</v>
      </c>
      <c r="C8" s="15" t="s">
        <v>118</v>
      </c>
      <c r="D8" s="16" t="s">
        <v>119</v>
      </c>
      <c r="E8" s="15" t="s">
        <v>20</v>
      </c>
      <c r="F8" s="15">
        <v>5</v>
      </c>
      <c r="G8" s="27">
        <v>639900</v>
      </c>
      <c r="H8" s="27">
        <f t="shared" si="0"/>
        <v>3199500</v>
      </c>
      <c r="I8" s="15" t="s">
        <v>116</v>
      </c>
      <c r="J8" s="17" t="s">
        <v>106</v>
      </c>
    </row>
    <row r="9" spans="1:10" ht="85.75" customHeight="1" x14ac:dyDescent="0.35">
      <c r="A9" s="25">
        <v>6</v>
      </c>
      <c r="B9" s="15" t="s">
        <v>120</v>
      </c>
      <c r="C9" s="15" t="s">
        <v>121</v>
      </c>
      <c r="D9" s="16" t="s">
        <v>122</v>
      </c>
      <c r="E9" s="15" t="s">
        <v>20</v>
      </c>
      <c r="F9" s="15">
        <v>5</v>
      </c>
      <c r="G9" s="27">
        <v>91400</v>
      </c>
      <c r="H9" s="27">
        <f t="shared" si="0"/>
        <v>457000</v>
      </c>
      <c r="I9" s="15" t="s">
        <v>123</v>
      </c>
      <c r="J9" s="17" t="s">
        <v>106</v>
      </c>
    </row>
    <row r="10" spans="1:10" ht="82.75" customHeight="1" x14ac:dyDescent="0.35">
      <c r="A10" s="5">
        <v>7</v>
      </c>
      <c r="B10" s="15" t="s">
        <v>124</v>
      </c>
      <c r="C10" s="15" t="s">
        <v>125</v>
      </c>
      <c r="D10" s="16" t="s">
        <v>126</v>
      </c>
      <c r="E10" s="15" t="s">
        <v>20</v>
      </c>
      <c r="F10" s="15">
        <v>8</v>
      </c>
      <c r="G10" s="27">
        <v>435400</v>
      </c>
      <c r="H10" s="27">
        <f t="shared" si="0"/>
        <v>3483200</v>
      </c>
      <c r="I10" s="15" t="s">
        <v>123</v>
      </c>
      <c r="J10" s="17" t="s">
        <v>106</v>
      </c>
    </row>
    <row r="11" spans="1:10" ht="88.75" customHeight="1" x14ac:dyDescent="0.35">
      <c r="A11" s="5">
        <v>8</v>
      </c>
      <c r="B11" s="15" t="s">
        <v>127</v>
      </c>
      <c r="C11" s="15" t="s">
        <v>128</v>
      </c>
      <c r="D11" s="16" t="s">
        <v>129</v>
      </c>
      <c r="E11" s="15" t="s">
        <v>20</v>
      </c>
      <c r="F11" s="15">
        <v>20</v>
      </c>
      <c r="G11" s="27">
        <v>135400</v>
      </c>
      <c r="H11" s="27">
        <f t="shared" si="0"/>
        <v>2708000</v>
      </c>
      <c r="I11" s="15" t="s">
        <v>123</v>
      </c>
      <c r="J11" s="17" t="s">
        <v>106</v>
      </c>
    </row>
    <row r="12" spans="1:10" ht="72" customHeight="1" x14ac:dyDescent="0.35">
      <c r="A12" s="5">
        <v>9</v>
      </c>
      <c r="B12" s="15" t="s">
        <v>130</v>
      </c>
      <c r="C12" s="15" t="s">
        <v>131</v>
      </c>
      <c r="D12" s="16" t="s">
        <v>132</v>
      </c>
      <c r="E12" s="15" t="s">
        <v>20</v>
      </c>
      <c r="F12" s="15">
        <v>16</v>
      </c>
      <c r="G12" s="27">
        <v>192400</v>
      </c>
      <c r="H12" s="27">
        <f t="shared" si="0"/>
        <v>3078400</v>
      </c>
      <c r="I12" s="15" t="s">
        <v>123</v>
      </c>
      <c r="J12" s="17" t="s">
        <v>106</v>
      </c>
    </row>
    <row r="13" spans="1:10" ht="78.650000000000006" customHeight="1" x14ac:dyDescent="0.35">
      <c r="A13" s="5">
        <v>10</v>
      </c>
      <c r="B13" s="15" t="s">
        <v>133</v>
      </c>
      <c r="C13" s="15" t="s">
        <v>134</v>
      </c>
      <c r="D13" s="16" t="s">
        <v>135</v>
      </c>
      <c r="E13" s="15" t="s">
        <v>20</v>
      </c>
      <c r="F13" s="15">
        <v>10</v>
      </c>
      <c r="G13" s="27">
        <v>370400</v>
      </c>
      <c r="H13" s="27">
        <f t="shared" si="0"/>
        <v>3704000</v>
      </c>
      <c r="I13" s="15" t="s">
        <v>123</v>
      </c>
      <c r="J13" s="17" t="s">
        <v>106</v>
      </c>
    </row>
    <row r="14" spans="1:10" ht="78" customHeight="1" x14ac:dyDescent="0.35">
      <c r="A14" s="5">
        <v>11</v>
      </c>
      <c r="B14" s="15" t="s">
        <v>136</v>
      </c>
      <c r="C14" s="15" t="s">
        <v>137</v>
      </c>
      <c r="D14" s="16" t="s">
        <v>138</v>
      </c>
      <c r="E14" s="15" t="s">
        <v>20</v>
      </c>
      <c r="F14" s="15">
        <v>10</v>
      </c>
      <c r="G14" s="27">
        <v>430000</v>
      </c>
      <c r="H14" s="27">
        <f t="shared" si="0"/>
        <v>4300000</v>
      </c>
      <c r="I14" s="15" t="s">
        <v>139</v>
      </c>
      <c r="J14" s="17" t="s">
        <v>140</v>
      </c>
    </row>
    <row r="15" spans="1:10" ht="72.650000000000006" customHeight="1" x14ac:dyDescent="0.35">
      <c r="A15" s="5">
        <v>12</v>
      </c>
      <c r="B15" s="15" t="s">
        <v>141</v>
      </c>
      <c r="C15" s="15" t="s">
        <v>142</v>
      </c>
      <c r="D15" s="16" t="s">
        <v>143</v>
      </c>
      <c r="E15" s="15" t="s">
        <v>20</v>
      </c>
      <c r="F15" s="15">
        <v>30</v>
      </c>
      <c r="G15" s="27">
        <v>42500</v>
      </c>
      <c r="H15" s="27">
        <f t="shared" si="0"/>
        <v>1275000</v>
      </c>
      <c r="I15" s="15" t="s">
        <v>144</v>
      </c>
      <c r="J15" s="17" t="s">
        <v>140</v>
      </c>
    </row>
    <row r="16" spans="1:10" ht="81.650000000000006" customHeight="1" x14ac:dyDescent="0.35">
      <c r="A16" s="5">
        <v>13</v>
      </c>
      <c r="B16" s="15" t="s">
        <v>145</v>
      </c>
      <c r="C16" s="15" t="s">
        <v>146</v>
      </c>
      <c r="D16" s="16" t="s">
        <v>147</v>
      </c>
      <c r="E16" s="15" t="s">
        <v>20</v>
      </c>
      <c r="F16" s="15">
        <v>20</v>
      </c>
      <c r="G16" s="27">
        <v>12000</v>
      </c>
      <c r="H16" s="27">
        <f t="shared" si="0"/>
        <v>240000</v>
      </c>
      <c r="I16" s="15" t="s">
        <v>148</v>
      </c>
      <c r="J16" s="17" t="s">
        <v>59</v>
      </c>
    </row>
    <row r="17" spans="1:10" ht="87" customHeight="1" x14ac:dyDescent="0.35">
      <c r="A17" s="5">
        <v>14</v>
      </c>
      <c r="B17" s="15" t="s">
        <v>149</v>
      </c>
      <c r="C17" s="15" t="s">
        <v>150</v>
      </c>
      <c r="D17" s="16" t="s">
        <v>151</v>
      </c>
      <c r="E17" s="15" t="s">
        <v>20</v>
      </c>
      <c r="F17" s="15">
        <v>20</v>
      </c>
      <c r="G17" s="27">
        <v>10790</v>
      </c>
      <c r="H17" s="27">
        <f t="shared" si="0"/>
        <v>215800</v>
      </c>
      <c r="I17" s="15" t="s">
        <v>148</v>
      </c>
      <c r="J17" s="17" t="s">
        <v>59</v>
      </c>
    </row>
    <row r="18" spans="1:10" ht="85.25" customHeight="1" x14ac:dyDescent="0.35">
      <c r="A18" s="5">
        <v>15</v>
      </c>
      <c r="B18" s="15" t="s">
        <v>152</v>
      </c>
      <c r="C18" s="15" t="s">
        <v>153</v>
      </c>
      <c r="D18" s="16" t="s">
        <v>154</v>
      </c>
      <c r="E18" s="15" t="s">
        <v>20</v>
      </c>
      <c r="F18" s="15">
        <v>20</v>
      </c>
      <c r="G18" s="27">
        <v>86680</v>
      </c>
      <c r="H18" s="27">
        <f t="shared" si="0"/>
        <v>1733600</v>
      </c>
      <c r="I18" s="15" t="s">
        <v>148</v>
      </c>
      <c r="J18" s="17" t="s">
        <v>59</v>
      </c>
    </row>
    <row r="19" spans="1:10" ht="85.25" customHeight="1" x14ac:dyDescent="0.35">
      <c r="A19" s="5">
        <v>16</v>
      </c>
      <c r="B19" s="15" t="s">
        <v>155</v>
      </c>
      <c r="C19" s="15" t="s">
        <v>156</v>
      </c>
      <c r="D19" s="16" t="s">
        <v>157</v>
      </c>
      <c r="E19" s="15" t="s">
        <v>20</v>
      </c>
      <c r="F19" s="15">
        <v>5</v>
      </c>
      <c r="G19" s="27">
        <v>79795</v>
      </c>
      <c r="H19" s="27">
        <f t="shared" si="0"/>
        <v>398975</v>
      </c>
      <c r="I19" s="15" t="s">
        <v>148</v>
      </c>
      <c r="J19" s="17" t="s">
        <v>59</v>
      </c>
    </row>
    <row r="20" spans="1:10" ht="85.25" customHeight="1" x14ac:dyDescent="0.35">
      <c r="A20" s="5">
        <v>17</v>
      </c>
      <c r="B20" s="15" t="s">
        <v>158</v>
      </c>
      <c r="C20" s="15" t="s">
        <v>159</v>
      </c>
      <c r="D20" s="16" t="s">
        <v>160</v>
      </c>
      <c r="E20" s="15" t="s">
        <v>20</v>
      </c>
      <c r="F20" s="15">
        <v>5</v>
      </c>
      <c r="G20" s="27">
        <v>137290</v>
      </c>
      <c r="H20" s="27">
        <f t="shared" si="0"/>
        <v>686450</v>
      </c>
      <c r="I20" s="15" t="s">
        <v>148</v>
      </c>
      <c r="J20" s="17" t="s">
        <v>59</v>
      </c>
    </row>
    <row r="21" spans="1:10" ht="85.25" customHeight="1" x14ac:dyDescent="0.35">
      <c r="A21" s="5">
        <v>18</v>
      </c>
      <c r="B21" s="15" t="s">
        <v>161</v>
      </c>
      <c r="C21" s="15" t="s">
        <v>162</v>
      </c>
      <c r="D21" s="16" t="s">
        <v>163</v>
      </c>
      <c r="E21" s="15" t="s">
        <v>20</v>
      </c>
      <c r="F21" s="15">
        <v>5</v>
      </c>
      <c r="G21" s="27">
        <v>113350</v>
      </c>
      <c r="H21" s="27">
        <f t="shared" si="0"/>
        <v>566750</v>
      </c>
      <c r="I21" s="15" t="s">
        <v>148</v>
      </c>
      <c r="J21" s="17" t="s">
        <v>59</v>
      </c>
    </row>
    <row r="22" spans="1:10" ht="85.25" customHeight="1" x14ac:dyDescent="0.35">
      <c r="A22" s="5">
        <v>19</v>
      </c>
      <c r="B22" s="15" t="s">
        <v>164</v>
      </c>
      <c r="C22" s="15" t="s">
        <v>165</v>
      </c>
      <c r="D22" s="16" t="s">
        <v>166</v>
      </c>
      <c r="E22" s="15" t="s">
        <v>20</v>
      </c>
      <c r="F22" s="15">
        <v>5</v>
      </c>
      <c r="G22" s="27">
        <v>447795</v>
      </c>
      <c r="H22" s="27">
        <f t="shared" si="0"/>
        <v>2238975</v>
      </c>
      <c r="I22" s="15" t="s">
        <v>148</v>
      </c>
      <c r="J22" s="17" t="s">
        <v>59</v>
      </c>
    </row>
    <row r="23" spans="1:10" ht="85.25" customHeight="1" x14ac:dyDescent="0.35">
      <c r="A23" s="5">
        <v>20</v>
      </c>
      <c r="B23" s="15" t="s">
        <v>167</v>
      </c>
      <c r="C23" s="15" t="s">
        <v>168</v>
      </c>
      <c r="D23" s="16" t="s">
        <v>169</v>
      </c>
      <c r="E23" s="15" t="s">
        <v>20</v>
      </c>
      <c r="F23" s="15">
        <v>2</v>
      </c>
      <c r="G23" s="27">
        <v>21620</v>
      </c>
      <c r="H23" s="27">
        <f t="shared" si="0"/>
        <v>43240</v>
      </c>
      <c r="I23" s="15" t="s">
        <v>148</v>
      </c>
      <c r="J23" s="17" t="s">
        <v>59</v>
      </c>
    </row>
    <row r="24" spans="1:10" ht="85.25" customHeight="1" x14ac:dyDescent="0.35">
      <c r="A24" s="5">
        <v>21</v>
      </c>
      <c r="B24" s="15" t="s">
        <v>170</v>
      </c>
      <c r="C24" s="15" t="s">
        <v>171</v>
      </c>
      <c r="D24" s="16" t="s">
        <v>172</v>
      </c>
      <c r="E24" s="15" t="s">
        <v>20</v>
      </c>
      <c r="F24" s="15">
        <v>10</v>
      </c>
      <c r="G24" s="27">
        <v>349500</v>
      </c>
      <c r="H24" s="27">
        <f t="shared" si="0"/>
        <v>3495000</v>
      </c>
      <c r="I24" s="15" t="s">
        <v>173</v>
      </c>
      <c r="J24" s="17" t="s">
        <v>59</v>
      </c>
    </row>
    <row r="25" spans="1:10" ht="85.25" customHeight="1" x14ac:dyDescent="0.35">
      <c r="A25" s="5">
        <v>22</v>
      </c>
      <c r="B25" s="15" t="s">
        <v>26</v>
      </c>
      <c r="C25" s="15" t="s">
        <v>41</v>
      </c>
      <c r="D25" s="16" t="s">
        <v>33</v>
      </c>
      <c r="E25" s="15" t="s">
        <v>20</v>
      </c>
      <c r="F25" s="15">
        <v>30</v>
      </c>
      <c r="G25" s="27">
        <v>299391</v>
      </c>
      <c r="H25" s="27">
        <f t="shared" si="0"/>
        <v>8981730</v>
      </c>
      <c r="I25" s="15" t="s">
        <v>174</v>
      </c>
      <c r="J25" s="17" t="s">
        <v>59</v>
      </c>
    </row>
    <row r="26" spans="1:10" ht="85.25" customHeight="1" x14ac:dyDescent="0.35">
      <c r="A26" s="5">
        <v>23</v>
      </c>
      <c r="B26" s="15" t="s">
        <v>91</v>
      </c>
      <c r="C26" s="15" t="s">
        <v>99</v>
      </c>
      <c r="D26" s="16" t="s">
        <v>92</v>
      </c>
      <c r="E26" s="15" t="s">
        <v>20</v>
      </c>
      <c r="F26" s="15">
        <v>5</v>
      </c>
      <c r="G26" s="27">
        <v>92218</v>
      </c>
      <c r="H26" s="27">
        <f t="shared" si="0"/>
        <v>461090</v>
      </c>
      <c r="I26" s="15" t="s">
        <v>175</v>
      </c>
      <c r="J26" s="17" t="s">
        <v>59</v>
      </c>
    </row>
    <row r="27" spans="1:10" ht="85.25" customHeight="1" x14ac:dyDescent="0.35">
      <c r="A27" s="5">
        <v>24</v>
      </c>
      <c r="B27" s="15" t="s">
        <v>93</v>
      </c>
      <c r="C27" s="15" t="s">
        <v>100</v>
      </c>
      <c r="D27" s="16" t="s">
        <v>94</v>
      </c>
      <c r="E27" s="15" t="s">
        <v>20</v>
      </c>
      <c r="F27" s="15">
        <v>5</v>
      </c>
      <c r="G27" s="27">
        <v>75554</v>
      </c>
      <c r="H27" s="27">
        <f t="shared" si="0"/>
        <v>377770</v>
      </c>
      <c r="I27" s="15" t="s">
        <v>175</v>
      </c>
      <c r="J27" s="17" t="s">
        <v>59</v>
      </c>
    </row>
    <row r="28" spans="1:10" ht="85.25" customHeight="1" x14ac:dyDescent="0.35">
      <c r="A28" s="5">
        <v>25</v>
      </c>
      <c r="B28" s="15" t="s">
        <v>176</v>
      </c>
      <c r="C28" s="15" t="s">
        <v>177</v>
      </c>
      <c r="D28" s="16" t="s">
        <v>178</v>
      </c>
      <c r="E28" s="15" t="s">
        <v>20</v>
      </c>
      <c r="F28" s="15">
        <v>5</v>
      </c>
      <c r="G28" s="27">
        <v>121315</v>
      </c>
      <c r="H28" s="27">
        <f t="shared" si="0"/>
        <v>606575</v>
      </c>
      <c r="I28" s="15" t="s">
        <v>175</v>
      </c>
      <c r="J28" s="17" t="s">
        <v>59</v>
      </c>
    </row>
    <row r="29" spans="1:10" ht="85.25" customHeight="1" x14ac:dyDescent="0.35">
      <c r="A29" s="5">
        <v>26</v>
      </c>
      <c r="B29" s="15" t="s">
        <v>95</v>
      </c>
      <c r="C29" s="15" t="s">
        <v>101</v>
      </c>
      <c r="D29" s="16" t="s">
        <v>96</v>
      </c>
      <c r="E29" s="15" t="s">
        <v>20</v>
      </c>
      <c r="F29" s="15">
        <v>5</v>
      </c>
      <c r="G29" s="27">
        <v>273304</v>
      </c>
      <c r="H29" s="27">
        <f t="shared" si="0"/>
        <v>1366520</v>
      </c>
      <c r="I29" s="15" t="s">
        <v>175</v>
      </c>
      <c r="J29" s="17" t="s">
        <v>59</v>
      </c>
    </row>
    <row r="30" spans="1:10" ht="85.25" customHeight="1" x14ac:dyDescent="0.35">
      <c r="A30" s="5">
        <v>27</v>
      </c>
      <c r="B30" s="15" t="s">
        <v>179</v>
      </c>
      <c r="C30" s="15" t="s">
        <v>180</v>
      </c>
      <c r="D30" s="16" t="s">
        <v>181</v>
      </c>
      <c r="E30" s="15" t="s">
        <v>20</v>
      </c>
      <c r="F30" s="15">
        <v>30</v>
      </c>
      <c r="G30" s="27">
        <v>23112</v>
      </c>
      <c r="H30" s="27">
        <f t="shared" si="0"/>
        <v>693360</v>
      </c>
      <c r="I30" s="15" t="s">
        <v>175</v>
      </c>
      <c r="J30" s="17" t="s">
        <v>59</v>
      </c>
    </row>
    <row r="31" spans="1:10" ht="85.25" customHeight="1" x14ac:dyDescent="0.35">
      <c r="A31" s="5">
        <v>28</v>
      </c>
      <c r="B31" s="15" t="s">
        <v>97</v>
      </c>
      <c r="C31" s="15" t="s">
        <v>102</v>
      </c>
      <c r="D31" s="16" t="s">
        <v>98</v>
      </c>
      <c r="E31" s="15" t="s">
        <v>20</v>
      </c>
      <c r="F31" s="15">
        <v>5</v>
      </c>
      <c r="G31" s="27">
        <v>137058</v>
      </c>
      <c r="H31" s="27">
        <f t="shared" si="0"/>
        <v>685290</v>
      </c>
      <c r="I31" s="15" t="s">
        <v>175</v>
      </c>
      <c r="J31" s="17" t="s">
        <v>59</v>
      </c>
    </row>
    <row r="32" spans="1:10" ht="85.25" customHeight="1" x14ac:dyDescent="0.35">
      <c r="A32" s="5">
        <v>29</v>
      </c>
      <c r="B32" s="15" t="s">
        <v>182</v>
      </c>
      <c r="C32" s="15" t="s">
        <v>183</v>
      </c>
      <c r="D32" s="16" t="s">
        <v>184</v>
      </c>
      <c r="E32" s="15" t="s">
        <v>20</v>
      </c>
      <c r="F32" s="15">
        <v>40</v>
      </c>
      <c r="G32" s="27">
        <v>15200</v>
      </c>
      <c r="H32" s="27">
        <f t="shared" si="0"/>
        <v>608000</v>
      </c>
      <c r="I32" s="15" t="s">
        <v>185</v>
      </c>
      <c r="J32" s="17" t="s">
        <v>186</v>
      </c>
    </row>
    <row r="33" spans="1:10" ht="85.25" customHeight="1" x14ac:dyDescent="0.35">
      <c r="A33" s="5">
        <v>30</v>
      </c>
      <c r="B33" s="15" t="s">
        <v>187</v>
      </c>
      <c r="C33" s="15" t="s">
        <v>188</v>
      </c>
      <c r="D33" s="16" t="s">
        <v>189</v>
      </c>
      <c r="E33" s="15" t="s">
        <v>20</v>
      </c>
      <c r="F33" s="15">
        <v>20</v>
      </c>
      <c r="G33" s="27">
        <v>264900</v>
      </c>
      <c r="H33" s="27">
        <f t="shared" si="0"/>
        <v>5298000</v>
      </c>
      <c r="I33" s="15" t="s">
        <v>190</v>
      </c>
      <c r="J33" s="17" t="s">
        <v>191</v>
      </c>
    </row>
    <row r="34" spans="1:10" ht="85.25" customHeight="1" x14ac:dyDescent="0.35">
      <c r="A34" s="5">
        <v>31</v>
      </c>
      <c r="B34" s="15" t="s">
        <v>192</v>
      </c>
      <c r="C34" s="15" t="s">
        <v>193</v>
      </c>
      <c r="D34" s="16" t="s">
        <v>194</v>
      </c>
      <c r="E34" s="15" t="s">
        <v>20</v>
      </c>
      <c r="F34" s="15">
        <v>70</v>
      </c>
      <c r="G34" s="27">
        <v>33500</v>
      </c>
      <c r="H34" s="27">
        <f t="shared" si="0"/>
        <v>2345000</v>
      </c>
      <c r="I34" s="15" t="s">
        <v>190</v>
      </c>
      <c r="J34" s="17" t="s">
        <v>191</v>
      </c>
    </row>
    <row r="35" spans="1:10" ht="85.25" customHeight="1" x14ac:dyDescent="0.35">
      <c r="A35" s="5">
        <v>32</v>
      </c>
      <c r="B35" s="15" t="s">
        <v>27</v>
      </c>
      <c r="C35" s="15" t="s">
        <v>42</v>
      </c>
      <c r="D35" s="16" t="s">
        <v>195</v>
      </c>
      <c r="E35" s="15" t="s">
        <v>20</v>
      </c>
      <c r="F35" s="15">
        <v>350</v>
      </c>
      <c r="G35" s="27">
        <v>11300</v>
      </c>
      <c r="H35" s="27">
        <f t="shared" si="0"/>
        <v>3955000</v>
      </c>
      <c r="I35" s="15" t="s">
        <v>196</v>
      </c>
      <c r="J35" s="17" t="s">
        <v>191</v>
      </c>
    </row>
    <row r="36" spans="1:10" ht="85.25" customHeight="1" x14ac:dyDescent="0.35">
      <c r="A36" s="5">
        <v>33</v>
      </c>
      <c r="B36" s="15" t="s">
        <v>197</v>
      </c>
      <c r="C36" s="15" t="s">
        <v>198</v>
      </c>
      <c r="D36" s="16" t="s">
        <v>199</v>
      </c>
      <c r="E36" s="15" t="s">
        <v>20</v>
      </c>
      <c r="F36" s="15">
        <v>300</v>
      </c>
      <c r="G36" s="27">
        <v>25000</v>
      </c>
      <c r="H36" s="27">
        <f t="shared" si="0"/>
        <v>7500000</v>
      </c>
      <c r="I36" s="15" t="s">
        <v>196</v>
      </c>
      <c r="J36" s="17" t="s">
        <v>191</v>
      </c>
    </row>
    <row r="37" spans="1:10" ht="85.25" customHeight="1" x14ac:dyDescent="0.35">
      <c r="A37" s="5">
        <v>34</v>
      </c>
      <c r="B37" s="15" t="s">
        <v>200</v>
      </c>
      <c r="C37" s="15" t="s">
        <v>201</v>
      </c>
      <c r="D37" s="16" t="s">
        <v>202</v>
      </c>
      <c r="E37" s="15" t="s">
        <v>20</v>
      </c>
      <c r="F37" s="15">
        <v>50</v>
      </c>
      <c r="G37" s="27">
        <v>10350</v>
      </c>
      <c r="H37" s="27">
        <f t="shared" si="0"/>
        <v>517500</v>
      </c>
      <c r="I37" s="15" t="s">
        <v>196</v>
      </c>
      <c r="J37" s="17" t="s">
        <v>191</v>
      </c>
    </row>
    <row r="38" spans="1:10" ht="85.25" customHeight="1" x14ac:dyDescent="0.35">
      <c r="A38" s="5">
        <v>35</v>
      </c>
      <c r="B38" s="15" t="s">
        <v>203</v>
      </c>
      <c r="C38" s="15" t="s">
        <v>204</v>
      </c>
      <c r="D38" s="16" t="s">
        <v>205</v>
      </c>
      <c r="E38" s="15" t="s">
        <v>20</v>
      </c>
      <c r="F38" s="15">
        <v>130</v>
      </c>
      <c r="G38" s="27">
        <v>33550</v>
      </c>
      <c r="H38" s="27">
        <f t="shared" si="0"/>
        <v>4361500</v>
      </c>
      <c r="I38" s="15" t="s">
        <v>196</v>
      </c>
      <c r="J38" s="17" t="s">
        <v>191</v>
      </c>
    </row>
    <row r="39" spans="1:10" ht="85.25" customHeight="1" x14ac:dyDescent="0.35">
      <c r="A39" s="5">
        <v>36</v>
      </c>
      <c r="B39" s="15" t="s">
        <v>206</v>
      </c>
      <c r="C39" s="15" t="s">
        <v>207</v>
      </c>
      <c r="D39" s="16" t="s">
        <v>208</v>
      </c>
      <c r="E39" s="15" t="s">
        <v>20</v>
      </c>
      <c r="F39" s="15">
        <v>80</v>
      </c>
      <c r="G39" s="27">
        <v>72000</v>
      </c>
      <c r="H39" s="27">
        <f t="shared" si="0"/>
        <v>5760000</v>
      </c>
      <c r="I39" s="15" t="s">
        <v>196</v>
      </c>
      <c r="J39" s="17" t="s">
        <v>191</v>
      </c>
    </row>
    <row r="40" spans="1:10" ht="85.25" customHeight="1" x14ac:dyDescent="0.35">
      <c r="A40" s="5">
        <v>37</v>
      </c>
      <c r="B40" s="15" t="s">
        <v>209</v>
      </c>
      <c r="C40" s="15" t="s">
        <v>210</v>
      </c>
      <c r="D40" s="16" t="s">
        <v>211</v>
      </c>
      <c r="E40" s="15" t="s">
        <v>20</v>
      </c>
      <c r="F40" s="15">
        <v>30</v>
      </c>
      <c r="G40" s="27">
        <v>264950</v>
      </c>
      <c r="H40" s="27">
        <f t="shared" si="0"/>
        <v>7948500</v>
      </c>
      <c r="I40" s="15" t="s">
        <v>196</v>
      </c>
      <c r="J40" s="17" t="s">
        <v>191</v>
      </c>
    </row>
    <row r="41" spans="1:10" ht="85.25" customHeight="1" x14ac:dyDescent="0.35">
      <c r="A41" s="5">
        <v>38</v>
      </c>
      <c r="B41" s="15" t="s">
        <v>212</v>
      </c>
      <c r="C41" s="15" t="s">
        <v>213</v>
      </c>
      <c r="D41" s="16" t="s">
        <v>81</v>
      </c>
      <c r="E41" s="15" t="s">
        <v>20</v>
      </c>
      <c r="F41" s="15">
        <v>30</v>
      </c>
      <c r="G41" s="27">
        <v>35000</v>
      </c>
      <c r="H41" s="27">
        <f t="shared" si="0"/>
        <v>1050000</v>
      </c>
      <c r="I41" s="15" t="s">
        <v>214</v>
      </c>
      <c r="J41" s="17" t="s">
        <v>43</v>
      </c>
    </row>
    <row r="42" spans="1:10" ht="85.25" customHeight="1" x14ac:dyDescent="0.35">
      <c r="A42" s="5">
        <v>39</v>
      </c>
      <c r="B42" s="15" t="s">
        <v>72</v>
      </c>
      <c r="C42" s="15" t="s">
        <v>215</v>
      </c>
      <c r="D42" s="16" t="s">
        <v>81</v>
      </c>
      <c r="E42" s="15" t="s">
        <v>20</v>
      </c>
      <c r="F42" s="15">
        <v>40</v>
      </c>
      <c r="G42" s="27">
        <v>145000</v>
      </c>
      <c r="H42" s="27">
        <f t="shared" si="0"/>
        <v>5800000</v>
      </c>
      <c r="I42" s="15" t="s">
        <v>214</v>
      </c>
      <c r="J42" s="17" t="s">
        <v>43</v>
      </c>
    </row>
    <row r="43" spans="1:10" ht="85.25" customHeight="1" x14ac:dyDescent="0.35">
      <c r="A43" s="5">
        <v>40</v>
      </c>
      <c r="B43" s="15" t="s">
        <v>216</v>
      </c>
      <c r="C43" s="15" t="s">
        <v>217</v>
      </c>
      <c r="D43" s="16" t="s">
        <v>81</v>
      </c>
      <c r="E43" s="15" t="s">
        <v>20</v>
      </c>
      <c r="F43" s="15">
        <v>100</v>
      </c>
      <c r="G43" s="27">
        <v>63000</v>
      </c>
      <c r="H43" s="27">
        <f t="shared" si="0"/>
        <v>6300000</v>
      </c>
      <c r="I43" s="15" t="s">
        <v>214</v>
      </c>
      <c r="J43" s="17" t="s">
        <v>43</v>
      </c>
    </row>
    <row r="44" spans="1:10" ht="85.25" customHeight="1" x14ac:dyDescent="0.35">
      <c r="A44" s="5">
        <v>41</v>
      </c>
      <c r="B44" s="15" t="s">
        <v>218</v>
      </c>
      <c r="C44" s="15" t="s">
        <v>219</v>
      </c>
      <c r="D44" s="16" t="s">
        <v>81</v>
      </c>
      <c r="E44" s="15" t="s">
        <v>20</v>
      </c>
      <c r="F44" s="15">
        <v>50</v>
      </c>
      <c r="G44" s="27">
        <v>36000</v>
      </c>
      <c r="H44" s="27">
        <f t="shared" si="0"/>
        <v>1800000</v>
      </c>
      <c r="I44" s="15" t="s">
        <v>214</v>
      </c>
      <c r="J44" s="17" t="s">
        <v>43</v>
      </c>
    </row>
    <row r="45" spans="1:10" ht="85.25" customHeight="1" x14ac:dyDescent="0.35">
      <c r="A45" s="5">
        <v>42</v>
      </c>
      <c r="B45" s="15" t="s">
        <v>220</v>
      </c>
      <c r="C45" s="15" t="s">
        <v>221</v>
      </c>
      <c r="D45" s="16" t="s">
        <v>81</v>
      </c>
      <c r="E45" s="15" t="s">
        <v>20</v>
      </c>
      <c r="F45" s="15">
        <v>50</v>
      </c>
      <c r="G45" s="27">
        <v>67000</v>
      </c>
      <c r="H45" s="27">
        <f t="shared" si="0"/>
        <v>3350000</v>
      </c>
      <c r="I45" s="15" t="s">
        <v>214</v>
      </c>
      <c r="J45" s="17" t="s">
        <v>43</v>
      </c>
    </row>
    <row r="46" spans="1:10" ht="85.25" customHeight="1" x14ac:dyDescent="0.35">
      <c r="A46" s="5">
        <v>43</v>
      </c>
      <c r="B46" s="15" t="s">
        <v>28</v>
      </c>
      <c r="C46" s="15" t="s">
        <v>222</v>
      </c>
      <c r="D46" s="16" t="s">
        <v>34</v>
      </c>
      <c r="E46" s="15" t="s">
        <v>21</v>
      </c>
      <c r="F46" s="15">
        <v>400</v>
      </c>
      <c r="G46" s="27">
        <v>46200</v>
      </c>
      <c r="H46" s="27">
        <f t="shared" si="0"/>
        <v>18480000</v>
      </c>
      <c r="I46" s="15" t="s">
        <v>223</v>
      </c>
      <c r="J46" s="17" t="s">
        <v>43</v>
      </c>
    </row>
    <row r="47" spans="1:10" ht="85.25" customHeight="1" x14ac:dyDescent="0.35">
      <c r="A47" s="5">
        <v>44</v>
      </c>
      <c r="B47" s="15" t="s">
        <v>224</v>
      </c>
      <c r="C47" s="15" t="s">
        <v>225</v>
      </c>
      <c r="D47" s="16" t="s">
        <v>226</v>
      </c>
      <c r="E47" s="15" t="s">
        <v>227</v>
      </c>
      <c r="F47" s="15">
        <v>20</v>
      </c>
      <c r="G47" s="27">
        <v>253000</v>
      </c>
      <c r="H47" s="27">
        <f t="shared" si="0"/>
        <v>5060000</v>
      </c>
      <c r="I47" s="15" t="s">
        <v>228</v>
      </c>
      <c r="J47" s="17" t="s">
        <v>44</v>
      </c>
    </row>
    <row r="48" spans="1:10" ht="85.25" customHeight="1" x14ac:dyDescent="0.35">
      <c r="A48" s="5">
        <v>45</v>
      </c>
      <c r="B48" s="15" t="s">
        <v>29</v>
      </c>
      <c r="C48" s="15" t="s">
        <v>45</v>
      </c>
      <c r="D48" s="16" t="s">
        <v>77</v>
      </c>
      <c r="E48" s="15" t="s">
        <v>20</v>
      </c>
      <c r="F48" s="15">
        <v>30</v>
      </c>
      <c r="G48" s="27">
        <v>650000</v>
      </c>
      <c r="H48" s="27">
        <f t="shared" si="0"/>
        <v>19500000</v>
      </c>
      <c r="I48" s="15" t="s">
        <v>229</v>
      </c>
      <c r="J48" s="17" t="s">
        <v>44</v>
      </c>
    </row>
    <row r="49" spans="1:10" ht="85.25" customHeight="1" x14ac:dyDescent="0.35">
      <c r="A49" s="5">
        <v>46</v>
      </c>
      <c r="B49" s="15" t="s">
        <v>230</v>
      </c>
      <c r="C49" s="15" t="s">
        <v>231</v>
      </c>
      <c r="D49" s="16" t="s">
        <v>232</v>
      </c>
      <c r="E49" s="15" t="s">
        <v>20</v>
      </c>
      <c r="F49" s="15">
        <v>100</v>
      </c>
      <c r="G49" s="27">
        <v>18000</v>
      </c>
      <c r="H49" s="27">
        <f t="shared" si="0"/>
        <v>1800000</v>
      </c>
      <c r="I49" s="15" t="s">
        <v>233</v>
      </c>
      <c r="J49" s="17" t="s">
        <v>46</v>
      </c>
    </row>
    <row r="50" spans="1:10" ht="85.25" customHeight="1" x14ac:dyDescent="0.35">
      <c r="A50" s="5">
        <v>47</v>
      </c>
      <c r="B50" s="15" t="s">
        <v>70</v>
      </c>
      <c r="C50" s="15" t="s">
        <v>88</v>
      </c>
      <c r="D50" s="16" t="s">
        <v>78</v>
      </c>
      <c r="E50" s="15" t="s">
        <v>20</v>
      </c>
      <c r="F50" s="15">
        <v>30</v>
      </c>
      <c r="G50" s="27">
        <v>20000</v>
      </c>
      <c r="H50" s="27">
        <f t="shared" si="0"/>
        <v>600000</v>
      </c>
      <c r="I50" s="15" t="s">
        <v>233</v>
      </c>
      <c r="J50" s="17" t="s">
        <v>46</v>
      </c>
    </row>
    <row r="51" spans="1:10" ht="85.25" customHeight="1" x14ac:dyDescent="0.35">
      <c r="A51" s="5">
        <v>48</v>
      </c>
      <c r="B51" s="15" t="s">
        <v>234</v>
      </c>
      <c r="C51" s="15" t="s">
        <v>235</v>
      </c>
      <c r="D51" s="16" t="s">
        <v>236</v>
      </c>
      <c r="E51" s="15" t="s">
        <v>20</v>
      </c>
      <c r="F51" s="15">
        <v>10</v>
      </c>
      <c r="G51" s="27">
        <v>238500</v>
      </c>
      <c r="H51" s="27">
        <f t="shared" si="0"/>
        <v>2385000</v>
      </c>
      <c r="I51" s="15" t="s">
        <v>233</v>
      </c>
      <c r="J51" s="17" t="s">
        <v>46</v>
      </c>
    </row>
    <row r="52" spans="1:10" ht="85.25" customHeight="1" x14ac:dyDescent="0.35">
      <c r="A52" s="5">
        <v>49</v>
      </c>
      <c r="B52" s="15" t="s">
        <v>237</v>
      </c>
      <c r="C52" s="15" t="s">
        <v>238</v>
      </c>
      <c r="D52" s="16" t="s">
        <v>239</v>
      </c>
      <c r="E52" s="15" t="s">
        <v>20</v>
      </c>
      <c r="F52" s="15">
        <v>10</v>
      </c>
      <c r="G52" s="27">
        <v>63000</v>
      </c>
      <c r="H52" s="27">
        <f t="shared" si="0"/>
        <v>630000</v>
      </c>
      <c r="I52" s="15" t="s">
        <v>233</v>
      </c>
      <c r="J52" s="17" t="s">
        <v>46</v>
      </c>
    </row>
    <row r="53" spans="1:10" ht="85.25" customHeight="1" x14ac:dyDescent="0.35">
      <c r="A53" s="5">
        <v>50</v>
      </c>
      <c r="B53" s="15" t="s">
        <v>240</v>
      </c>
      <c r="C53" s="15" t="s">
        <v>241</v>
      </c>
      <c r="D53" s="16" t="s">
        <v>242</v>
      </c>
      <c r="E53" s="15" t="s">
        <v>20</v>
      </c>
      <c r="F53" s="15">
        <v>180</v>
      </c>
      <c r="G53" s="27">
        <v>38000</v>
      </c>
      <c r="H53" s="27">
        <f t="shared" si="0"/>
        <v>6840000</v>
      </c>
      <c r="I53" s="15" t="s">
        <v>243</v>
      </c>
      <c r="J53" s="17" t="s">
        <v>46</v>
      </c>
    </row>
    <row r="54" spans="1:10" ht="85.25" customHeight="1" x14ac:dyDescent="0.35">
      <c r="A54" s="5">
        <v>51</v>
      </c>
      <c r="B54" s="15" t="s">
        <v>244</v>
      </c>
      <c r="C54" s="15" t="s">
        <v>245</v>
      </c>
      <c r="D54" s="16" t="s">
        <v>246</v>
      </c>
      <c r="E54" s="15" t="s">
        <v>20</v>
      </c>
      <c r="F54" s="15">
        <v>500</v>
      </c>
      <c r="G54" s="27">
        <v>15000</v>
      </c>
      <c r="H54" s="27">
        <f t="shared" si="0"/>
        <v>7500000</v>
      </c>
      <c r="I54" s="15" t="s">
        <v>247</v>
      </c>
      <c r="J54" s="17" t="s">
        <v>46</v>
      </c>
    </row>
    <row r="55" spans="1:10" ht="85.25" customHeight="1" x14ac:dyDescent="0.35">
      <c r="A55" s="5">
        <v>52</v>
      </c>
      <c r="B55" s="15" t="s">
        <v>248</v>
      </c>
      <c r="C55" s="15" t="s">
        <v>249</v>
      </c>
      <c r="D55" s="16" t="s">
        <v>250</v>
      </c>
      <c r="E55" s="15" t="s">
        <v>20</v>
      </c>
      <c r="F55" s="15">
        <v>25</v>
      </c>
      <c r="G55" s="27">
        <v>138000</v>
      </c>
      <c r="H55" s="27">
        <f t="shared" si="0"/>
        <v>3450000</v>
      </c>
      <c r="I55" s="15" t="s">
        <v>251</v>
      </c>
      <c r="J55" s="17" t="s">
        <v>46</v>
      </c>
    </row>
    <row r="56" spans="1:10" ht="85.25" customHeight="1" x14ac:dyDescent="0.35">
      <c r="A56" s="5">
        <v>53</v>
      </c>
      <c r="B56" s="15" t="s">
        <v>252</v>
      </c>
      <c r="C56" s="15" t="s">
        <v>253</v>
      </c>
      <c r="D56" s="16" t="s">
        <v>254</v>
      </c>
      <c r="E56" s="15" t="s">
        <v>20</v>
      </c>
      <c r="F56" s="15">
        <v>36</v>
      </c>
      <c r="G56" s="27">
        <v>1190</v>
      </c>
      <c r="H56" s="27">
        <f t="shared" si="0"/>
        <v>42840</v>
      </c>
      <c r="I56" s="15" t="s">
        <v>255</v>
      </c>
      <c r="J56" s="17" t="s">
        <v>61</v>
      </c>
    </row>
    <row r="57" spans="1:10" ht="85.25" customHeight="1" x14ac:dyDescent="0.35">
      <c r="A57" s="5">
        <v>54</v>
      </c>
      <c r="B57" s="15" t="s">
        <v>66</v>
      </c>
      <c r="C57" s="15" t="s">
        <v>83</v>
      </c>
      <c r="D57" s="16" t="s">
        <v>256</v>
      </c>
      <c r="E57" s="15" t="s">
        <v>20</v>
      </c>
      <c r="F57" s="15">
        <v>400</v>
      </c>
      <c r="G57" s="27">
        <v>17000</v>
      </c>
      <c r="H57" s="27">
        <f t="shared" si="0"/>
        <v>6800000</v>
      </c>
      <c r="I57" s="15" t="s">
        <v>255</v>
      </c>
      <c r="J57" s="17" t="s">
        <v>61</v>
      </c>
    </row>
    <row r="58" spans="1:10" ht="85.25" customHeight="1" x14ac:dyDescent="0.35">
      <c r="A58" s="5">
        <v>55</v>
      </c>
      <c r="B58" s="15" t="s">
        <v>257</v>
      </c>
      <c r="C58" s="15" t="s">
        <v>258</v>
      </c>
      <c r="D58" s="16" t="s">
        <v>259</v>
      </c>
      <c r="E58" s="15" t="s">
        <v>20</v>
      </c>
      <c r="F58" s="15">
        <v>72</v>
      </c>
      <c r="G58" s="27">
        <v>2300</v>
      </c>
      <c r="H58" s="27">
        <f t="shared" si="0"/>
        <v>165600</v>
      </c>
      <c r="I58" s="15" t="s">
        <v>255</v>
      </c>
      <c r="J58" s="17" t="s">
        <v>61</v>
      </c>
    </row>
    <row r="59" spans="1:10" ht="85.25" customHeight="1" x14ac:dyDescent="0.35">
      <c r="A59" s="5">
        <v>56</v>
      </c>
      <c r="B59" s="15" t="s">
        <v>260</v>
      </c>
      <c r="C59" s="15" t="s">
        <v>261</v>
      </c>
      <c r="D59" s="16" t="s">
        <v>262</v>
      </c>
      <c r="E59" s="15" t="s">
        <v>20</v>
      </c>
      <c r="F59" s="15">
        <v>4</v>
      </c>
      <c r="G59" s="27">
        <v>360000</v>
      </c>
      <c r="H59" s="27">
        <f t="shared" si="0"/>
        <v>1440000</v>
      </c>
      <c r="I59" s="15" t="s">
        <v>255</v>
      </c>
      <c r="J59" s="17" t="s">
        <v>61</v>
      </c>
    </row>
    <row r="60" spans="1:10" ht="85.25" customHeight="1" x14ac:dyDescent="0.35">
      <c r="A60" s="5">
        <v>57</v>
      </c>
      <c r="B60" s="15" t="s">
        <v>67</v>
      </c>
      <c r="C60" s="15" t="s">
        <v>84</v>
      </c>
      <c r="D60" s="16" t="s">
        <v>74</v>
      </c>
      <c r="E60" s="15" t="s">
        <v>20</v>
      </c>
      <c r="F60" s="15">
        <v>150</v>
      </c>
      <c r="G60" s="27">
        <v>390000</v>
      </c>
      <c r="H60" s="27">
        <f t="shared" si="0"/>
        <v>58500000</v>
      </c>
      <c r="I60" s="15" t="s">
        <v>255</v>
      </c>
      <c r="J60" s="17" t="s">
        <v>61</v>
      </c>
    </row>
    <row r="61" spans="1:10" ht="85.25" customHeight="1" x14ac:dyDescent="0.35">
      <c r="A61" s="5">
        <v>58</v>
      </c>
      <c r="B61" s="15" t="s">
        <v>234</v>
      </c>
      <c r="C61" s="15" t="s">
        <v>263</v>
      </c>
      <c r="D61" s="16" t="s">
        <v>264</v>
      </c>
      <c r="E61" s="15" t="s">
        <v>20</v>
      </c>
      <c r="F61" s="15">
        <v>5</v>
      </c>
      <c r="G61" s="27">
        <v>431000</v>
      </c>
      <c r="H61" s="27">
        <f t="shared" si="0"/>
        <v>2155000</v>
      </c>
      <c r="I61" s="15" t="s">
        <v>255</v>
      </c>
      <c r="J61" s="17" t="s">
        <v>61</v>
      </c>
    </row>
    <row r="62" spans="1:10" ht="85.25" customHeight="1" x14ac:dyDescent="0.35">
      <c r="A62" s="5">
        <v>59</v>
      </c>
      <c r="B62" s="15" t="s">
        <v>265</v>
      </c>
      <c r="C62" s="15" t="s">
        <v>266</v>
      </c>
      <c r="D62" s="16" t="s">
        <v>267</v>
      </c>
      <c r="E62" s="15" t="s">
        <v>20</v>
      </c>
      <c r="F62" s="15">
        <v>36</v>
      </c>
      <c r="G62" s="27">
        <v>2100</v>
      </c>
      <c r="H62" s="27">
        <f t="shared" si="0"/>
        <v>75600</v>
      </c>
      <c r="I62" s="15" t="s">
        <v>255</v>
      </c>
      <c r="J62" s="17" t="s">
        <v>61</v>
      </c>
    </row>
    <row r="63" spans="1:10" ht="85.25" customHeight="1" x14ac:dyDescent="0.35">
      <c r="A63" s="5">
        <v>60</v>
      </c>
      <c r="B63" s="15" t="s">
        <v>268</v>
      </c>
      <c r="C63" s="15" t="s">
        <v>269</v>
      </c>
      <c r="D63" s="16" t="s">
        <v>270</v>
      </c>
      <c r="E63" s="15" t="s">
        <v>20</v>
      </c>
      <c r="F63" s="15">
        <v>36</v>
      </c>
      <c r="G63" s="27">
        <v>2109</v>
      </c>
      <c r="H63" s="27">
        <f t="shared" si="0"/>
        <v>75924</v>
      </c>
      <c r="I63" s="15" t="s">
        <v>255</v>
      </c>
      <c r="J63" s="17" t="s">
        <v>61</v>
      </c>
    </row>
    <row r="64" spans="1:10" ht="85.25" customHeight="1" x14ac:dyDescent="0.35">
      <c r="A64" s="5">
        <v>61</v>
      </c>
      <c r="B64" s="15" t="s">
        <v>271</v>
      </c>
      <c r="C64" s="15" t="s">
        <v>272</v>
      </c>
      <c r="D64" s="16" t="s">
        <v>273</v>
      </c>
      <c r="E64" s="15" t="s">
        <v>20</v>
      </c>
      <c r="F64" s="15">
        <v>12</v>
      </c>
      <c r="G64" s="27">
        <v>9000</v>
      </c>
      <c r="H64" s="27">
        <f t="shared" si="0"/>
        <v>108000</v>
      </c>
      <c r="I64" s="15" t="s">
        <v>255</v>
      </c>
      <c r="J64" s="17" t="s">
        <v>61</v>
      </c>
    </row>
    <row r="65" spans="1:10" ht="85.25" customHeight="1" x14ac:dyDescent="0.35">
      <c r="A65" s="5">
        <v>62</v>
      </c>
      <c r="B65" s="15" t="s">
        <v>274</v>
      </c>
      <c r="C65" s="15" t="s">
        <v>275</v>
      </c>
      <c r="D65" s="16" t="s">
        <v>276</v>
      </c>
      <c r="E65" s="15" t="s">
        <v>20</v>
      </c>
      <c r="F65" s="15">
        <v>144</v>
      </c>
      <c r="G65" s="27">
        <v>6300</v>
      </c>
      <c r="H65" s="27">
        <f t="shared" si="0"/>
        <v>907200</v>
      </c>
      <c r="I65" s="15" t="s">
        <v>255</v>
      </c>
      <c r="J65" s="17" t="s">
        <v>61</v>
      </c>
    </row>
    <row r="66" spans="1:10" ht="85.25" customHeight="1" x14ac:dyDescent="0.35">
      <c r="A66" s="5">
        <v>63</v>
      </c>
      <c r="B66" s="15" t="s">
        <v>68</v>
      </c>
      <c r="C66" s="15" t="s">
        <v>85</v>
      </c>
      <c r="D66" s="16" t="s">
        <v>75</v>
      </c>
      <c r="E66" s="15" t="s">
        <v>20</v>
      </c>
      <c r="F66" s="15">
        <v>20</v>
      </c>
      <c r="G66" s="27">
        <v>1950500</v>
      </c>
      <c r="H66" s="27">
        <f t="shared" si="0"/>
        <v>39010000</v>
      </c>
      <c r="I66" s="15" t="s">
        <v>255</v>
      </c>
      <c r="J66" s="17" t="s">
        <v>61</v>
      </c>
    </row>
    <row r="67" spans="1:10" ht="85.25" customHeight="1" x14ac:dyDescent="0.35">
      <c r="A67" s="5">
        <v>64</v>
      </c>
      <c r="B67" s="15" t="s">
        <v>277</v>
      </c>
      <c r="C67" s="15" t="s">
        <v>278</v>
      </c>
      <c r="D67" s="16" t="s">
        <v>279</v>
      </c>
      <c r="E67" s="15" t="s">
        <v>20</v>
      </c>
      <c r="F67" s="15">
        <v>5</v>
      </c>
      <c r="G67" s="27">
        <v>1200000</v>
      </c>
      <c r="H67" s="27">
        <f t="shared" si="0"/>
        <v>6000000</v>
      </c>
      <c r="I67" s="15" t="s">
        <v>280</v>
      </c>
      <c r="J67" s="17" t="s">
        <v>86</v>
      </c>
    </row>
    <row r="68" spans="1:10" ht="85.25" customHeight="1" x14ac:dyDescent="0.35">
      <c r="A68" s="5">
        <v>65</v>
      </c>
      <c r="B68" s="15" t="s">
        <v>281</v>
      </c>
      <c r="C68" s="15" t="s">
        <v>282</v>
      </c>
      <c r="D68" s="16" t="s">
        <v>283</v>
      </c>
      <c r="E68" s="15" t="s">
        <v>20</v>
      </c>
      <c r="F68" s="15">
        <v>20</v>
      </c>
      <c r="G68" s="27">
        <v>550000</v>
      </c>
      <c r="H68" s="27">
        <f t="shared" si="0"/>
        <v>11000000</v>
      </c>
      <c r="I68" s="15" t="s">
        <v>57</v>
      </c>
      <c r="J68" s="17" t="s">
        <v>61</v>
      </c>
    </row>
    <row r="69" spans="1:10" ht="85.25" customHeight="1" x14ac:dyDescent="0.35">
      <c r="A69" s="5">
        <v>66</v>
      </c>
      <c r="B69" s="15" t="s">
        <v>50</v>
      </c>
      <c r="C69" s="15" t="s">
        <v>60</v>
      </c>
      <c r="D69" s="16" t="s">
        <v>16</v>
      </c>
      <c r="E69" s="15" t="s">
        <v>20</v>
      </c>
      <c r="F69" s="15">
        <v>8</v>
      </c>
      <c r="G69" s="27">
        <v>4800000</v>
      </c>
      <c r="H69" s="27">
        <f t="shared" ref="H69:H132" si="1">F69*G69</f>
        <v>38400000</v>
      </c>
      <c r="I69" s="15" t="s">
        <v>57</v>
      </c>
      <c r="J69" s="17" t="s">
        <v>61</v>
      </c>
    </row>
    <row r="70" spans="1:10" ht="85.25" customHeight="1" x14ac:dyDescent="0.35">
      <c r="A70" s="5">
        <v>67</v>
      </c>
      <c r="B70" s="15" t="s">
        <v>284</v>
      </c>
      <c r="C70" s="15" t="s">
        <v>285</v>
      </c>
      <c r="D70" s="16" t="s">
        <v>16</v>
      </c>
      <c r="E70" s="15" t="s">
        <v>20</v>
      </c>
      <c r="F70" s="15">
        <v>8</v>
      </c>
      <c r="G70" s="27">
        <v>4800000</v>
      </c>
      <c r="H70" s="27">
        <f t="shared" si="1"/>
        <v>38400000</v>
      </c>
      <c r="I70" s="15" t="s">
        <v>57</v>
      </c>
      <c r="J70" s="17" t="s">
        <v>61</v>
      </c>
    </row>
    <row r="71" spans="1:10" ht="85.25" customHeight="1" x14ac:dyDescent="0.35">
      <c r="A71" s="5">
        <v>68</v>
      </c>
      <c r="B71" s="15" t="s">
        <v>30</v>
      </c>
      <c r="C71" s="15" t="s">
        <v>40</v>
      </c>
      <c r="D71" s="16" t="s">
        <v>35</v>
      </c>
      <c r="E71" s="15" t="s">
        <v>20</v>
      </c>
      <c r="F71" s="15">
        <v>80</v>
      </c>
      <c r="G71" s="27">
        <v>550000</v>
      </c>
      <c r="H71" s="27">
        <f t="shared" si="1"/>
        <v>44000000</v>
      </c>
      <c r="I71" s="15" t="s">
        <v>57</v>
      </c>
      <c r="J71" s="17" t="s">
        <v>61</v>
      </c>
    </row>
    <row r="72" spans="1:10" ht="85.25" customHeight="1" x14ac:dyDescent="0.35">
      <c r="A72" s="5">
        <v>69</v>
      </c>
      <c r="B72" s="15" t="s">
        <v>13</v>
      </c>
      <c r="C72" s="15" t="s">
        <v>22</v>
      </c>
      <c r="D72" s="16" t="s">
        <v>17</v>
      </c>
      <c r="E72" s="15" t="s">
        <v>20</v>
      </c>
      <c r="F72" s="15">
        <v>30</v>
      </c>
      <c r="G72" s="27">
        <v>390000</v>
      </c>
      <c r="H72" s="27">
        <f t="shared" si="1"/>
        <v>11700000</v>
      </c>
      <c r="I72" s="15" t="s">
        <v>57</v>
      </c>
      <c r="J72" s="17" t="s">
        <v>61</v>
      </c>
    </row>
    <row r="73" spans="1:10" ht="85.25" customHeight="1" x14ac:dyDescent="0.35">
      <c r="A73" s="5">
        <v>70</v>
      </c>
      <c r="B73" s="15" t="s">
        <v>286</v>
      </c>
      <c r="C73" s="15" t="s">
        <v>287</v>
      </c>
      <c r="D73" s="16" t="s">
        <v>288</v>
      </c>
      <c r="E73" s="15" t="s">
        <v>20</v>
      </c>
      <c r="F73" s="15">
        <v>6</v>
      </c>
      <c r="G73" s="27">
        <v>138000</v>
      </c>
      <c r="H73" s="27">
        <f t="shared" si="1"/>
        <v>828000</v>
      </c>
      <c r="I73" s="15" t="s">
        <v>57</v>
      </c>
      <c r="J73" s="17" t="s">
        <v>61</v>
      </c>
    </row>
    <row r="74" spans="1:10" ht="85.25" customHeight="1" x14ac:dyDescent="0.35">
      <c r="A74" s="5">
        <v>71</v>
      </c>
      <c r="B74" s="15" t="s">
        <v>289</v>
      </c>
      <c r="C74" s="15" t="s">
        <v>290</v>
      </c>
      <c r="D74" s="16" t="s">
        <v>291</v>
      </c>
      <c r="E74" s="15" t="s">
        <v>20</v>
      </c>
      <c r="F74" s="15">
        <v>30</v>
      </c>
      <c r="G74" s="27">
        <v>684000</v>
      </c>
      <c r="H74" s="27">
        <f t="shared" si="1"/>
        <v>20520000</v>
      </c>
      <c r="I74" s="15" t="s">
        <v>57</v>
      </c>
      <c r="J74" s="17" t="s">
        <v>61</v>
      </c>
    </row>
    <row r="75" spans="1:10" ht="85.25" customHeight="1" x14ac:dyDescent="0.35">
      <c r="A75" s="5">
        <v>72</v>
      </c>
      <c r="B75" s="15" t="s">
        <v>292</v>
      </c>
      <c r="C75" s="15" t="s">
        <v>293</v>
      </c>
      <c r="D75" s="16" t="s">
        <v>294</v>
      </c>
      <c r="E75" s="15" t="s">
        <v>20</v>
      </c>
      <c r="F75" s="15">
        <v>6</v>
      </c>
      <c r="G75" s="27">
        <v>110000</v>
      </c>
      <c r="H75" s="27">
        <f t="shared" si="1"/>
        <v>660000</v>
      </c>
      <c r="I75" s="15" t="s">
        <v>295</v>
      </c>
      <c r="J75" s="17" t="s">
        <v>61</v>
      </c>
    </row>
    <row r="76" spans="1:10" ht="85.25" customHeight="1" x14ac:dyDescent="0.35">
      <c r="A76" s="5">
        <v>73</v>
      </c>
      <c r="B76" s="15" t="s">
        <v>296</v>
      </c>
      <c r="C76" s="15" t="s">
        <v>297</v>
      </c>
      <c r="D76" s="16" t="s">
        <v>298</v>
      </c>
      <c r="E76" s="15" t="s">
        <v>20</v>
      </c>
      <c r="F76" s="15">
        <v>20</v>
      </c>
      <c r="G76" s="27">
        <v>90000</v>
      </c>
      <c r="H76" s="27">
        <f t="shared" si="1"/>
        <v>1800000</v>
      </c>
      <c r="I76" s="15" t="s">
        <v>299</v>
      </c>
      <c r="J76" s="17" t="s">
        <v>61</v>
      </c>
    </row>
    <row r="77" spans="1:10" ht="85.25" customHeight="1" x14ac:dyDescent="0.35">
      <c r="A77" s="5">
        <v>74</v>
      </c>
      <c r="B77" s="15" t="s">
        <v>300</v>
      </c>
      <c r="C77" s="15" t="s">
        <v>301</v>
      </c>
      <c r="D77" s="16" t="s">
        <v>302</v>
      </c>
      <c r="E77" s="15" t="s">
        <v>20</v>
      </c>
      <c r="F77" s="15">
        <v>15</v>
      </c>
      <c r="G77" s="27">
        <v>36000</v>
      </c>
      <c r="H77" s="27">
        <f t="shared" si="1"/>
        <v>540000</v>
      </c>
      <c r="I77" s="15" t="s">
        <v>303</v>
      </c>
      <c r="J77" s="17" t="s">
        <v>304</v>
      </c>
    </row>
    <row r="78" spans="1:10" ht="85.25" customHeight="1" x14ac:dyDescent="0.35">
      <c r="A78" s="5">
        <v>75</v>
      </c>
      <c r="B78" s="15" t="s">
        <v>305</v>
      </c>
      <c r="C78" s="15" t="s">
        <v>306</v>
      </c>
      <c r="D78" s="16" t="s">
        <v>307</v>
      </c>
      <c r="E78" s="15" t="s">
        <v>20</v>
      </c>
      <c r="F78" s="15">
        <v>15</v>
      </c>
      <c r="G78" s="27">
        <v>36000</v>
      </c>
      <c r="H78" s="27">
        <f t="shared" si="1"/>
        <v>540000</v>
      </c>
      <c r="I78" s="15" t="s">
        <v>303</v>
      </c>
      <c r="J78" s="17" t="s">
        <v>304</v>
      </c>
    </row>
    <row r="79" spans="1:10" ht="85.25" customHeight="1" x14ac:dyDescent="0.35">
      <c r="A79" s="5">
        <v>76</v>
      </c>
      <c r="B79" s="15" t="s">
        <v>308</v>
      </c>
      <c r="C79" s="15" t="s">
        <v>309</v>
      </c>
      <c r="D79" s="16" t="s">
        <v>310</v>
      </c>
      <c r="E79" s="15" t="s">
        <v>20</v>
      </c>
      <c r="F79" s="15">
        <v>20</v>
      </c>
      <c r="G79" s="27">
        <v>36000</v>
      </c>
      <c r="H79" s="27">
        <f t="shared" si="1"/>
        <v>720000</v>
      </c>
      <c r="I79" s="15" t="s">
        <v>303</v>
      </c>
      <c r="J79" s="17" t="s">
        <v>304</v>
      </c>
    </row>
    <row r="80" spans="1:10" ht="85.25" customHeight="1" x14ac:dyDescent="0.35">
      <c r="A80" s="5">
        <v>77</v>
      </c>
      <c r="B80" s="15" t="s">
        <v>311</v>
      </c>
      <c r="C80" s="15" t="s">
        <v>312</v>
      </c>
      <c r="D80" s="16" t="s">
        <v>313</v>
      </c>
      <c r="E80" s="15" t="s">
        <v>20</v>
      </c>
      <c r="F80" s="15">
        <v>3</v>
      </c>
      <c r="G80" s="27">
        <v>5995000</v>
      </c>
      <c r="H80" s="27">
        <f t="shared" si="1"/>
        <v>17985000</v>
      </c>
      <c r="I80" s="15" t="s">
        <v>314</v>
      </c>
      <c r="J80" s="17" t="s">
        <v>304</v>
      </c>
    </row>
    <row r="81" spans="1:10" ht="85.25" customHeight="1" x14ac:dyDescent="0.35">
      <c r="A81" s="5">
        <v>78</v>
      </c>
      <c r="B81" s="15" t="s">
        <v>315</v>
      </c>
      <c r="C81" s="15" t="s">
        <v>316</v>
      </c>
      <c r="D81" s="16" t="s">
        <v>317</v>
      </c>
      <c r="E81" s="15" t="s">
        <v>20</v>
      </c>
      <c r="F81" s="15">
        <v>360</v>
      </c>
      <c r="G81" s="27">
        <v>1040</v>
      </c>
      <c r="H81" s="27">
        <f t="shared" si="1"/>
        <v>374400</v>
      </c>
      <c r="I81" s="15" t="s">
        <v>318</v>
      </c>
      <c r="J81" s="17" t="s">
        <v>319</v>
      </c>
    </row>
    <row r="82" spans="1:10" ht="85.25" customHeight="1" x14ac:dyDescent="0.35">
      <c r="A82" s="5">
        <v>79</v>
      </c>
      <c r="B82" s="15" t="s">
        <v>320</v>
      </c>
      <c r="C82" s="15" t="s">
        <v>321</v>
      </c>
      <c r="D82" s="16" t="s">
        <v>322</v>
      </c>
      <c r="E82" s="15" t="s">
        <v>20</v>
      </c>
      <c r="F82" s="15">
        <v>2000</v>
      </c>
      <c r="G82" s="27">
        <v>790</v>
      </c>
      <c r="H82" s="27">
        <f t="shared" si="1"/>
        <v>1580000</v>
      </c>
      <c r="I82" s="15" t="s">
        <v>318</v>
      </c>
      <c r="J82" s="17" t="s">
        <v>319</v>
      </c>
    </row>
    <row r="83" spans="1:10" ht="85.25" customHeight="1" x14ac:dyDescent="0.35">
      <c r="A83" s="5">
        <v>80</v>
      </c>
      <c r="B83" s="15" t="s">
        <v>323</v>
      </c>
      <c r="C83" s="15" t="s">
        <v>324</v>
      </c>
      <c r="D83" s="16" t="s">
        <v>322</v>
      </c>
      <c r="E83" s="15" t="s">
        <v>20</v>
      </c>
      <c r="F83" s="15">
        <v>1000</v>
      </c>
      <c r="G83" s="27">
        <v>780</v>
      </c>
      <c r="H83" s="27">
        <f t="shared" si="1"/>
        <v>780000</v>
      </c>
      <c r="I83" s="15" t="s">
        <v>318</v>
      </c>
      <c r="J83" s="17" t="s">
        <v>319</v>
      </c>
    </row>
    <row r="84" spans="1:10" ht="85.25" customHeight="1" x14ac:dyDescent="0.35">
      <c r="A84" s="5">
        <v>81</v>
      </c>
      <c r="B84" s="15" t="s">
        <v>325</v>
      </c>
      <c r="C84" s="15" t="s">
        <v>326</v>
      </c>
      <c r="D84" s="16" t="s">
        <v>322</v>
      </c>
      <c r="E84" s="15" t="s">
        <v>20</v>
      </c>
      <c r="F84" s="15">
        <v>2000</v>
      </c>
      <c r="G84" s="27">
        <v>780</v>
      </c>
      <c r="H84" s="27">
        <f t="shared" si="1"/>
        <v>1560000</v>
      </c>
      <c r="I84" s="15" t="s">
        <v>318</v>
      </c>
      <c r="J84" s="17" t="s">
        <v>319</v>
      </c>
    </row>
    <row r="85" spans="1:10" ht="85.25" customHeight="1" x14ac:dyDescent="0.35">
      <c r="A85" s="5">
        <v>82</v>
      </c>
      <c r="B85" s="15" t="s">
        <v>327</v>
      </c>
      <c r="C85" s="15" t="s">
        <v>328</v>
      </c>
      <c r="D85" s="16" t="s">
        <v>329</v>
      </c>
      <c r="E85" s="15" t="s">
        <v>20</v>
      </c>
      <c r="F85" s="15">
        <v>30</v>
      </c>
      <c r="G85" s="27">
        <v>4240</v>
      </c>
      <c r="H85" s="27">
        <f t="shared" si="1"/>
        <v>127200</v>
      </c>
      <c r="I85" s="15" t="s">
        <v>318</v>
      </c>
      <c r="J85" s="17" t="s">
        <v>319</v>
      </c>
    </row>
    <row r="86" spans="1:10" ht="85.25" customHeight="1" x14ac:dyDescent="0.35">
      <c r="A86" s="5">
        <v>83</v>
      </c>
      <c r="B86" s="15" t="s">
        <v>330</v>
      </c>
      <c r="C86" s="15" t="s">
        <v>331</v>
      </c>
      <c r="D86" s="16" t="s">
        <v>332</v>
      </c>
      <c r="E86" s="15" t="s">
        <v>20</v>
      </c>
      <c r="F86" s="15">
        <v>50</v>
      </c>
      <c r="G86" s="27">
        <v>6700</v>
      </c>
      <c r="H86" s="27">
        <f t="shared" si="1"/>
        <v>335000</v>
      </c>
      <c r="I86" s="15" t="s">
        <v>318</v>
      </c>
      <c r="J86" s="17" t="s">
        <v>319</v>
      </c>
    </row>
    <row r="87" spans="1:10" ht="85.25" customHeight="1" x14ac:dyDescent="0.35">
      <c r="A87" s="5">
        <v>84</v>
      </c>
      <c r="B87" s="15" t="s">
        <v>333</v>
      </c>
      <c r="C87" s="15" t="s">
        <v>334</v>
      </c>
      <c r="D87" s="16" t="s">
        <v>335</v>
      </c>
      <c r="E87" s="15" t="s">
        <v>20</v>
      </c>
      <c r="F87" s="15">
        <v>2</v>
      </c>
      <c r="G87" s="27">
        <v>258500</v>
      </c>
      <c r="H87" s="27">
        <f t="shared" si="1"/>
        <v>517000</v>
      </c>
      <c r="I87" s="15" t="s">
        <v>318</v>
      </c>
      <c r="J87" s="17" t="s">
        <v>319</v>
      </c>
    </row>
    <row r="88" spans="1:10" ht="85.25" customHeight="1" x14ac:dyDescent="0.35">
      <c r="A88" s="5">
        <v>85</v>
      </c>
      <c r="B88" s="15" t="s">
        <v>336</v>
      </c>
      <c r="C88" s="15" t="s">
        <v>337</v>
      </c>
      <c r="D88" s="16" t="s">
        <v>338</v>
      </c>
      <c r="E88" s="15" t="s">
        <v>20</v>
      </c>
      <c r="F88" s="15">
        <v>2</v>
      </c>
      <c r="G88" s="27">
        <v>198700</v>
      </c>
      <c r="H88" s="27">
        <f t="shared" si="1"/>
        <v>397400</v>
      </c>
      <c r="I88" s="15" t="s">
        <v>339</v>
      </c>
      <c r="J88" s="17" t="s">
        <v>340</v>
      </c>
    </row>
    <row r="89" spans="1:10" ht="85.25" customHeight="1" x14ac:dyDescent="0.35">
      <c r="A89" s="5">
        <v>86</v>
      </c>
      <c r="B89" s="15" t="s">
        <v>341</v>
      </c>
      <c r="C89" s="15" t="s">
        <v>342</v>
      </c>
      <c r="D89" s="16" t="s">
        <v>343</v>
      </c>
      <c r="E89" s="15" t="s">
        <v>20</v>
      </c>
      <c r="F89" s="15">
        <v>2000</v>
      </c>
      <c r="G89" s="27">
        <v>980</v>
      </c>
      <c r="H89" s="27">
        <f t="shared" si="1"/>
        <v>1960000</v>
      </c>
      <c r="I89" s="15" t="s">
        <v>339</v>
      </c>
      <c r="J89" s="17" t="s">
        <v>340</v>
      </c>
    </row>
    <row r="90" spans="1:10" ht="85.25" customHeight="1" x14ac:dyDescent="0.35">
      <c r="A90" s="5">
        <v>87</v>
      </c>
      <c r="B90" s="15" t="s">
        <v>344</v>
      </c>
      <c r="C90" s="15" t="s">
        <v>345</v>
      </c>
      <c r="D90" s="16" t="s">
        <v>346</v>
      </c>
      <c r="E90" s="15" t="s">
        <v>347</v>
      </c>
      <c r="F90" s="15">
        <v>6</v>
      </c>
      <c r="G90" s="27">
        <v>113250</v>
      </c>
      <c r="H90" s="27">
        <f t="shared" si="1"/>
        <v>679500</v>
      </c>
      <c r="I90" s="15" t="s">
        <v>339</v>
      </c>
      <c r="J90" s="17" t="s">
        <v>340</v>
      </c>
    </row>
    <row r="91" spans="1:10" ht="85.25" customHeight="1" x14ac:dyDescent="0.35">
      <c r="A91" s="5">
        <v>88</v>
      </c>
      <c r="B91" s="15" t="s">
        <v>348</v>
      </c>
      <c r="C91" s="15" t="s">
        <v>349</v>
      </c>
      <c r="D91" s="16" t="s">
        <v>350</v>
      </c>
      <c r="E91" s="15" t="s">
        <v>20</v>
      </c>
      <c r="F91" s="15">
        <v>5</v>
      </c>
      <c r="G91" s="27">
        <v>55650</v>
      </c>
      <c r="H91" s="27">
        <f t="shared" si="1"/>
        <v>278250</v>
      </c>
      <c r="I91" s="15" t="s">
        <v>351</v>
      </c>
      <c r="J91" s="17" t="s">
        <v>340</v>
      </c>
    </row>
    <row r="92" spans="1:10" ht="85.25" customHeight="1" x14ac:dyDescent="0.35">
      <c r="A92" s="5">
        <v>89</v>
      </c>
      <c r="B92" s="15" t="s">
        <v>352</v>
      </c>
      <c r="C92" s="15" t="s">
        <v>353</v>
      </c>
      <c r="D92" s="16" t="s">
        <v>354</v>
      </c>
      <c r="E92" s="15" t="s">
        <v>20</v>
      </c>
      <c r="F92" s="15">
        <v>30</v>
      </c>
      <c r="G92" s="27">
        <v>413100</v>
      </c>
      <c r="H92" s="27">
        <f t="shared" si="1"/>
        <v>12393000</v>
      </c>
      <c r="I92" s="15" t="s">
        <v>351</v>
      </c>
      <c r="J92" s="17" t="s">
        <v>340</v>
      </c>
    </row>
    <row r="93" spans="1:10" ht="85.25" customHeight="1" x14ac:dyDescent="0.35">
      <c r="A93" s="5">
        <v>90</v>
      </c>
      <c r="B93" s="15" t="s">
        <v>355</v>
      </c>
      <c r="C93" s="15" t="s">
        <v>356</v>
      </c>
      <c r="D93" s="16" t="s">
        <v>357</v>
      </c>
      <c r="E93" s="15" t="s">
        <v>20</v>
      </c>
      <c r="F93" s="15">
        <v>20</v>
      </c>
      <c r="G93" s="27">
        <v>160750</v>
      </c>
      <c r="H93" s="27">
        <f t="shared" si="1"/>
        <v>3215000</v>
      </c>
      <c r="I93" s="15" t="s">
        <v>351</v>
      </c>
      <c r="J93" s="17" t="s">
        <v>340</v>
      </c>
    </row>
    <row r="94" spans="1:10" ht="85.25" customHeight="1" x14ac:dyDescent="0.35">
      <c r="A94" s="5">
        <v>91</v>
      </c>
      <c r="B94" s="15" t="s">
        <v>358</v>
      </c>
      <c r="C94" s="15" t="s">
        <v>359</v>
      </c>
      <c r="D94" s="16" t="s">
        <v>360</v>
      </c>
      <c r="E94" s="15" t="s">
        <v>20</v>
      </c>
      <c r="F94" s="15">
        <v>1000</v>
      </c>
      <c r="G94" s="27">
        <v>1100</v>
      </c>
      <c r="H94" s="27">
        <f t="shared" si="1"/>
        <v>1100000</v>
      </c>
      <c r="I94" s="15" t="s">
        <v>361</v>
      </c>
      <c r="J94" s="17" t="s">
        <v>362</v>
      </c>
    </row>
    <row r="95" spans="1:10" ht="85.25" customHeight="1" x14ac:dyDescent="0.35">
      <c r="A95" s="5">
        <v>92</v>
      </c>
      <c r="B95" s="15" t="s">
        <v>363</v>
      </c>
      <c r="C95" s="15" t="s">
        <v>364</v>
      </c>
      <c r="D95" s="16" t="s">
        <v>365</v>
      </c>
      <c r="E95" s="15" t="s">
        <v>20</v>
      </c>
      <c r="F95" s="15">
        <v>2000</v>
      </c>
      <c r="G95" s="27">
        <v>740</v>
      </c>
      <c r="H95" s="27">
        <f t="shared" si="1"/>
        <v>1480000</v>
      </c>
      <c r="I95" s="15" t="s">
        <v>361</v>
      </c>
      <c r="J95" s="17" t="s">
        <v>362</v>
      </c>
    </row>
    <row r="96" spans="1:10" ht="85.25" customHeight="1" x14ac:dyDescent="0.35">
      <c r="A96" s="5">
        <v>93</v>
      </c>
      <c r="B96" s="15" t="s">
        <v>366</v>
      </c>
      <c r="C96" s="15" t="s">
        <v>367</v>
      </c>
      <c r="D96" s="16" t="s">
        <v>368</v>
      </c>
      <c r="E96" s="15" t="s">
        <v>20</v>
      </c>
      <c r="F96" s="15">
        <v>3</v>
      </c>
      <c r="G96" s="27">
        <v>65500</v>
      </c>
      <c r="H96" s="27">
        <f t="shared" si="1"/>
        <v>196500</v>
      </c>
      <c r="I96" s="15" t="s">
        <v>369</v>
      </c>
      <c r="J96" s="17" t="s">
        <v>370</v>
      </c>
    </row>
    <row r="97" spans="1:10" ht="85.25" customHeight="1" x14ac:dyDescent="0.35">
      <c r="A97" s="5">
        <v>94</v>
      </c>
      <c r="B97" s="15" t="s">
        <v>371</v>
      </c>
      <c r="C97" s="15" t="s">
        <v>372</v>
      </c>
      <c r="D97" s="16" t="s">
        <v>373</v>
      </c>
      <c r="E97" s="15" t="s">
        <v>20</v>
      </c>
      <c r="F97" s="15">
        <v>1</v>
      </c>
      <c r="G97" s="27">
        <v>3599900</v>
      </c>
      <c r="H97" s="27">
        <f t="shared" si="1"/>
        <v>3599900</v>
      </c>
      <c r="I97" s="15" t="s">
        <v>374</v>
      </c>
      <c r="J97" s="17" t="s">
        <v>370</v>
      </c>
    </row>
    <row r="98" spans="1:10" ht="85.25" customHeight="1" x14ac:dyDescent="0.35">
      <c r="A98" s="5">
        <v>95</v>
      </c>
      <c r="B98" s="15" t="s">
        <v>375</v>
      </c>
      <c r="C98" s="15" t="s">
        <v>376</v>
      </c>
      <c r="D98" s="16" t="s">
        <v>377</v>
      </c>
      <c r="E98" s="15" t="s">
        <v>21</v>
      </c>
      <c r="F98" s="15">
        <v>6</v>
      </c>
      <c r="G98" s="27">
        <v>3550554</v>
      </c>
      <c r="H98" s="27">
        <f t="shared" si="1"/>
        <v>21303324</v>
      </c>
      <c r="I98" s="15" t="s">
        <v>378</v>
      </c>
      <c r="J98" s="17" t="s">
        <v>370</v>
      </c>
    </row>
    <row r="99" spans="1:10" ht="85.25" customHeight="1" x14ac:dyDescent="0.35">
      <c r="A99" s="5">
        <v>96</v>
      </c>
      <c r="B99" s="15" t="s">
        <v>379</v>
      </c>
      <c r="C99" s="15" t="s">
        <v>380</v>
      </c>
      <c r="D99" s="16" t="s">
        <v>381</v>
      </c>
      <c r="E99" s="15" t="s">
        <v>20</v>
      </c>
      <c r="F99" s="15">
        <v>3</v>
      </c>
      <c r="G99" s="27">
        <v>4520776</v>
      </c>
      <c r="H99" s="27">
        <f t="shared" si="1"/>
        <v>13562328</v>
      </c>
      <c r="I99" s="15" t="s">
        <v>378</v>
      </c>
      <c r="J99" s="17" t="s">
        <v>370</v>
      </c>
    </row>
    <row r="100" spans="1:10" ht="85.25" customHeight="1" x14ac:dyDescent="0.35">
      <c r="A100" s="5">
        <v>97</v>
      </c>
      <c r="B100" s="15" t="s">
        <v>382</v>
      </c>
      <c r="C100" s="15" t="s">
        <v>383</v>
      </c>
      <c r="D100" s="16" t="s">
        <v>384</v>
      </c>
      <c r="E100" s="15" t="s">
        <v>20</v>
      </c>
      <c r="F100" s="15">
        <v>60</v>
      </c>
      <c r="G100" s="27">
        <v>237554</v>
      </c>
      <c r="H100" s="27">
        <f t="shared" si="1"/>
        <v>14253240</v>
      </c>
      <c r="I100" s="15" t="s">
        <v>378</v>
      </c>
      <c r="J100" s="17" t="s">
        <v>370</v>
      </c>
    </row>
    <row r="101" spans="1:10" ht="85.25" customHeight="1" x14ac:dyDescent="0.35">
      <c r="A101" s="5">
        <v>98</v>
      </c>
      <c r="B101" s="15" t="s">
        <v>385</v>
      </c>
      <c r="C101" s="15" t="s">
        <v>386</v>
      </c>
      <c r="D101" s="16" t="s">
        <v>387</v>
      </c>
      <c r="E101" s="15" t="s">
        <v>21</v>
      </c>
      <c r="F101" s="15">
        <v>8</v>
      </c>
      <c r="G101" s="27">
        <v>795554</v>
      </c>
      <c r="H101" s="27">
        <f t="shared" si="1"/>
        <v>6364432</v>
      </c>
      <c r="I101" s="15" t="s">
        <v>378</v>
      </c>
      <c r="J101" s="17" t="s">
        <v>370</v>
      </c>
    </row>
    <row r="102" spans="1:10" ht="85.25" customHeight="1" x14ac:dyDescent="0.35">
      <c r="A102" s="5">
        <v>99</v>
      </c>
      <c r="B102" s="15" t="s">
        <v>388</v>
      </c>
      <c r="C102" s="15" t="s">
        <v>389</v>
      </c>
      <c r="D102" s="16" t="s">
        <v>390</v>
      </c>
      <c r="E102" s="15" t="s">
        <v>21</v>
      </c>
      <c r="F102" s="15">
        <v>4</v>
      </c>
      <c r="G102" s="27">
        <v>595554</v>
      </c>
      <c r="H102" s="27">
        <f t="shared" si="1"/>
        <v>2382216</v>
      </c>
      <c r="I102" s="15" t="s">
        <v>378</v>
      </c>
      <c r="J102" s="17" t="s">
        <v>370</v>
      </c>
    </row>
    <row r="103" spans="1:10" ht="85.25" customHeight="1" x14ac:dyDescent="0.35">
      <c r="A103" s="5">
        <v>100</v>
      </c>
      <c r="B103" s="15" t="s">
        <v>391</v>
      </c>
      <c r="C103" s="15" t="s">
        <v>392</v>
      </c>
      <c r="D103" s="16" t="s">
        <v>393</v>
      </c>
      <c r="E103" s="15" t="s">
        <v>20</v>
      </c>
      <c r="F103" s="15">
        <v>5</v>
      </c>
      <c r="G103" s="27">
        <v>37990</v>
      </c>
      <c r="H103" s="27">
        <f t="shared" si="1"/>
        <v>189950</v>
      </c>
      <c r="I103" s="15" t="s">
        <v>394</v>
      </c>
      <c r="J103" s="17" t="s">
        <v>395</v>
      </c>
    </row>
    <row r="104" spans="1:10" ht="85.25" customHeight="1" x14ac:dyDescent="0.35">
      <c r="A104" s="5">
        <v>101</v>
      </c>
      <c r="B104" s="15" t="s">
        <v>396</v>
      </c>
      <c r="C104" s="15" t="s">
        <v>397</v>
      </c>
      <c r="D104" s="16" t="s">
        <v>398</v>
      </c>
      <c r="E104" s="15" t="s">
        <v>20</v>
      </c>
      <c r="F104" s="15">
        <v>5</v>
      </c>
      <c r="G104" s="27">
        <v>65490</v>
      </c>
      <c r="H104" s="27">
        <f t="shared" si="1"/>
        <v>327450</v>
      </c>
      <c r="I104" s="15" t="s">
        <v>394</v>
      </c>
      <c r="J104" s="17" t="s">
        <v>395</v>
      </c>
    </row>
    <row r="105" spans="1:10" ht="85.25" customHeight="1" x14ac:dyDescent="0.35">
      <c r="A105" s="5">
        <v>102</v>
      </c>
      <c r="B105" s="15" t="s">
        <v>396</v>
      </c>
      <c r="C105" s="15" t="s">
        <v>399</v>
      </c>
      <c r="D105" s="16" t="s">
        <v>400</v>
      </c>
      <c r="E105" s="15" t="s">
        <v>20</v>
      </c>
      <c r="F105" s="15">
        <v>5</v>
      </c>
      <c r="G105" s="27">
        <v>53490</v>
      </c>
      <c r="H105" s="27">
        <f t="shared" si="1"/>
        <v>267450</v>
      </c>
      <c r="I105" s="15" t="s">
        <v>394</v>
      </c>
      <c r="J105" s="17" t="s">
        <v>395</v>
      </c>
    </row>
    <row r="106" spans="1:10" ht="85.25" customHeight="1" x14ac:dyDescent="0.35">
      <c r="A106" s="5">
        <v>103</v>
      </c>
      <c r="B106" s="15" t="s">
        <v>401</v>
      </c>
      <c r="C106" s="15" t="s">
        <v>402</v>
      </c>
      <c r="D106" s="16" t="s">
        <v>403</v>
      </c>
      <c r="E106" s="15" t="s">
        <v>20</v>
      </c>
      <c r="F106" s="15">
        <v>40</v>
      </c>
      <c r="G106" s="27">
        <v>95000</v>
      </c>
      <c r="H106" s="27">
        <f t="shared" si="1"/>
        <v>3800000</v>
      </c>
      <c r="I106" s="15" t="s">
        <v>404</v>
      </c>
      <c r="J106" s="17" t="s">
        <v>405</v>
      </c>
    </row>
    <row r="107" spans="1:10" ht="85.25" customHeight="1" x14ac:dyDescent="0.35">
      <c r="A107" s="5">
        <v>104</v>
      </c>
      <c r="B107" s="15" t="s">
        <v>406</v>
      </c>
      <c r="C107" s="15" t="s">
        <v>407</v>
      </c>
      <c r="D107" s="16" t="s">
        <v>408</v>
      </c>
      <c r="E107" s="15" t="s">
        <v>20</v>
      </c>
      <c r="F107" s="15">
        <v>480</v>
      </c>
      <c r="G107" s="27">
        <v>143</v>
      </c>
      <c r="H107" s="27">
        <f t="shared" si="1"/>
        <v>68640</v>
      </c>
      <c r="I107" s="15" t="s">
        <v>409</v>
      </c>
      <c r="J107" s="17" t="s">
        <v>410</v>
      </c>
    </row>
    <row r="108" spans="1:10" ht="85.25" customHeight="1" x14ac:dyDescent="0.35">
      <c r="A108" s="5">
        <v>105</v>
      </c>
      <c r="B108" s="15" t="s">
        <v>411</v>
      </c>
      <c r="C108" s="15" t="s">
        <v>412</v>
      </c>
      <c r="D108" s="16" t="s">
        <v>413</v>
      </c>
      <c r="E108" s="15" t="s">
        <v>56</v>
      </c>
      <c r="F108" s="15">
        <v>20</v>
      </c>
      <c r="G108" s="27">
        <v>14950</v>
      </c>
      <c r="H108" s="27">
        <f t="shared" si="1"/>
        <v>299000</v>
      </c>
      <c r="I108" s="15" t="s">
        <v>414</v>
      </c>
      <c r="J108" s="17" t="s">
        <v>415</v>
      </c>
    </row>
    <row r="109" spans="1:10" ht="85.25" customHeight="1" x14ac:dyDescent="0.35">
      <c r="A109" s="5">
        <v>106</v>
      </c>
      <c r="B109" s="15" t="s">
        <v>416</v>
      </c>
      <c r="C109" s="15" t="s">
        <v>417</v>
      </c>
      <c r="D109" s="16" t="s">
        <v>418</v>
      </c>
      <c r="E109" s="15" t="s">
        <v>20</v>
      </c>
      <c r="F109" s="15">
        <v>50000</v>
      </c>
      <c r="G109" s="27">
        <v>13</v>
      </c>
      <c r="H109" s="27">
        <f t="shared" si="1"/>
        <v>650000</v>
      </c>
      <c r="I109" s="15" t="s">
        <v>419</v>
      </c>
      <c r="J109" s="17" t="s">
        <v>415</v>
      </c>
    </row>
    <row r="110" spans="1:10" ht="85.25" customHeight="1" x14ac:dyDescent="0.35">
      <c r="A110" s="5">
        <v>107</v>
      </c>
      <c r="B110" s="15" t="s">
        <v>420</v>
      </c>
      <c r="C110" s="15" t="s">
        <v>421</v>
      </c>
      <c r="D110" s="16" t="s">
        <v>422</v>
      </c>
      <c r="E110" s="15" t="s">
        <v>56</v>
      </c>
      <c r="F110" s="15">
        <v>20</v>
      </c>
      <c r="G110" s="27">
        <v>7000</v>
      </c>
      <c r="H110" s="27">
        <f t="shared" si="1"/>
        <v>140000</v>
      </c>
      <c r="I110" s="15" t="s">
        <v>419</v>
      </c>
      <c r="J110" s="17" t="s">
        <v>415</v>
      </c>
    </row>
    <row r="111" spans="1:10" ht="85.25" customHeight="1" x14ac:dyDescent="0.35">
      <c r="A111" s="5">
        <v>108</v>
      </c>
      <c r="B111" s="15" t="s">
        <v>423</v>
      </c>
      <c r="C111" s="15" t="s">
        <v>424</v>
      </c>
      <c r="D111" s="16" t="s">
        <v>425</v>
      </c>
      <c r="E111" s="15" t="s">
        <v>20</v>
      </c>
      <c r="F111" s="15">
        <v>800</v>
      </c>
      <c r="G111" s="27">
        <v>190</v>
      </c>
      <c r="H111" s="27">
        <f t="shared" si="1"/>
        <v>152000</v>
      </c>
      <c r="I111" s="15" t="s">
        <v>419</v>
      </c>
      <c r="J111" s="17" t="s">
        <v>415</v>
      </c>
    </row>
    <row r="112" spans="1:10" ht="85.25" customHeight="1" x14ac:dyDescent="0.35">
      <c r="A112" s="5">
        <v>109</v>
      </c>
      <c r="B112" s="15" t="s">
        <v>426</v>
      </c>
      <c r="C112" s="15" t="s">
        <v>427</v>
      </c>
      <c r="D112" s="16" t="s">
        <v>428</v>
      </c>
      <c r="E112" s="15" t="s">
        <v>20</v>
      </c>
      <c r="F112" s="15">
        <v>6</v>
      </c>
      <c r="G112" s="27">
        <v>2000000</v>
      </c>
      <c r="H112" s="27">
        <f t="shared" si="1"/>
        <v>12000000</v>
      </c>
      <c r="I112" s="15" t="s">
        <v>429</v>
      </c>
      <c r="J112" s="17" t="s">
        <v>430</v>
      </c>
    </row>
    <row r="113" spans="1:10" ht="85.25" customHeight="1" x14ac:dyDescent="0.35">
      <c r="A113" s="5">
        <v>110</v>
      </c>
      <c r="B113" s="15" t="s">
        <v>431</v>
      </c>
      <c r="C113" s="15" t="s">
        <v>432</v>
      </c>
      <c r="D113" s="16" t="s">
        <v>433</v>
      </c>
      <c r="E113" s="15" t="s">
        <v>20</v>
      </c>
      <c r="F113" s="15">
        <v>10</v>
      </c>
      <c r="G113" s="27">
        <v>800000</v>
      </c>
      <c r="H113" s="27">
        <f t="shared" si="1"/>
        <v>8000000</v>
      </c>
      <c r="I113" s="15" t="s">
        <v>429</v>
      </c>
      <c r="J113" s="17" t="s">
        <v>430</v>
      </c>
    </row>
    <row r="114" spans="1:10" ht="85.25" customHeight="1" x14ac:dyDescent="0.35">
      <c r="A114" s="5">
        <v>111</v>
      </c>
      <c r="B114" s="15" t="s">
        <v>434</v>
      </c>
      <c r="C114" s="15" t="s">
        <v>435</v>
      </c>
      <c r="D114" s="16" t="s">
        <v>436</v>
      </c>
      <c r="E114" s="15" t="s">
        <v>20</v>
      </c>
      <c r="F114" s="15">
        <v>10</v>
      </c>
      <c r="G114" s="27">
        <v>600000</v>
      </c>
      <c r="H114" s="27">
        <f t="shared" si="1"/>
        <v>6000000</v>
      </c>
      <c r="I114" s="15" t="s">
        <v>429</v>
      </c>
      <c r="J114" s="17" t="s">
        <v>430</v>
      </c>
    </row>
    <row r="115" spans="1:10" ht="85.25" customHeight="1" x14ac:dyDescent="0.35">
      <c r="A115" s="5">
        <v>112</v>
      </c>
      <c r="B115" s="15" t="s">
        <v>437</v>
      </c>
      <c r="C115" s="15" t="s">
        <v>438</v>
      </c>
      <c r="D115" s="16" t="s">
        <v>439</v>
      </c>
      <c r="E115" s="15" t="s">
        <v>20</v>
      </c>
      <c r="F115" s="15">
        <v>17</v>
      </c>
      <c r="G115" s="27">
        <v>400000</v>
      </c>
      <c r="H115" s="27">
        <f t="shared" si="1"/>
        <v>6800000</v>
      </c>
      <c r="I115" s="15" t="s">
        <v>429</v>
      </c>
      <c r="J115" s="17" t="s">
        <v>430</v>
      </c>
    </row>
    <row r="116" spans="1:10" ht="85.25" customHeight="1" x14ac:dyDescent="0.35">
      <c r="A116" s="5">
        <v>113</v>
      </c>
      <c r="B116" s="15" t="s">
        <v>440</v>
      </c>
      <c r="C116" s="15" t="s">
        <v>441</v>
      </c>
      <c r="D116" s="16" t="s">
        <v>442</v>
      </c>
      <c r="E116" s="15" t="s">
        <v>20</v>
      </c>
      <c r="F116" s="15">
        <v>1</v>
      </c>
      <c r="G116" s="27">
        <v>200000</v>
      </c>
      <c r="H116" s="27">
        <f t="shared" si="1"/>
        <v>200000</v>
      </c>
      <c r="I116" s="15" t="s">
        <v>429</v>
      </c>
      <c r="J116" s="17" t="s">
        <v>430</v>
      </c>
    </row>
    <row r="117" spans="1:10" ht="85.25" customHeight="1" x14ac:dyDescent="0.35">
      <c r="A117" s="5">
        <v>114</v>
      </c>
      <c r="B117" s="15" t="s">
        <v>443</v>
      </c>
      <c r="C117" s="15" t="s">
        <v>444</v>
      </c>
      <c r="D117" s="16" t="s">
        <v>445</v>
      </c>
      <c r="E117" s="15" t="s">
        <v>20</v>
      </c>
      <c r="F117" s="15">
        <v>17</v>
      </c>
      <c r="G117" s="27">
        <v>350000</v>
      </c>
      <c r="H117" s="27">
        <f t="shared" si="1"/>
        <v>5950000</v>
      </c>
      <c r="I117" s="15" t="s">
        <v>429</v>
      </c>
      <c r="J117" s="17" t="s">
        <v>430</v>
      </c>
    </row>
    <row r="118" spans="1:10" ht="85.25" customHeight="1" x14ac:dyDescent="0.35">
      <c r="A118" s="5">
        <v>115</v>
      </c>
      <c r="B118" s="15" t="s">
        <v>446</v>
      </c>
      <c r="C118" s="15" t="s">
        <v>447</v>
      </c>
      <c r="D118" s="16" t="s">
        <v>448</v>
      </c>
      <c r="E118" s="15" t="s">
        <v>20</v>
      </c>
      <c r="F118" s="15">
        <v>7</v>
      </c>
      <c r="G118" s="27">
        <v>400000</v>
      </c>
      <c r="H118" s="27">
        <f t="shared" si="1"/>
        <v>2800000</v>
      </c>
      <c r="I118" s="15" t="s">
        <v>429</v>
      </c>
      <c r="J118" s="17" t="s">
        <v>430</v>
      </c>
    </row>
    <row r="119" spans="1:10" ht="85.25" customHeight="1" x14ac:dyDescent="0.35">
      <c r="A119" s="5">
        <v>116</v>
      </c>
      <c r="B119" s="15" t="s">
        <v>449</v>
      </c>
      <c r="C119" s="15" t="s">
        <v>450</v>
      </c>
      <c r="D119" s="16" t="s">
        <v>451</v>
      </c>
      <c r="E119" s="15" t="s">
        <v>20</v>
      </c>
      <c r="F119" s="15">
        <v>30</v>
      </c>
      <c r="G119" s="27">
        <v>31000</v>
      </c>
      <c r="H119" s="27">
        <f t="shared" si="1"/>
        <v>930000</v>
      </c>
      <c r="I119" s="15" t="s">
        <v>452</v>
      </c>
      <c r="J119" s="17" t="s">
        <v>453</v>
      </c>
    </row>
    <row r="120" spans="1:10" ht="85.25" customHeight="1" x14ac:dyDescent="0.35">
      <c r="A120" s="5">
        <v>117</v>
      </c>
      <c r="B120" s="15" t="s">
        <v>449</v>
      </c>
      <c r="C120" s="15" t="s">
        <v>454</v>
      </c>
      <c r="D120" s="16" t="s">
        <v>455</v>
      </c>
      <c r="E120" s="15" t="s">
        <v>20</v>
      </c>
      <c r="F120" s="15">
        <v>30</v>
      </c>
      <c r="G120" s="27">
        <v>31000</v>
      </c>
      <c r="H120" s="27">
        <f t="shared" si="1"/>
        <v>930000</v>
      </c>
      <c r="I120" s="15" t="s">
        <v>452</v>
      </c>
      <c r="J120" s="17" t="s">
        <v>453</v>
      </c>
    </row>
    <row r="121" spans="1:10" ht="85.25" customHeight="1" x14ac:dyDescent="0.35">
      <c r="A121" s="5">
        <v>118</v>
      </c>
      <c r="B121" s="15" t="s">
        <v>456</v>
      </c>
      <c r="C121" s="15" t="s">
        <v>457</v>
      </c>
      <c r="D121" s="16" t="s">
        <v>458</v>
      </c>
      <c r="E121" s="15" t="s">
        <v>459</v>
      </c>
      <c r="F121" s="15">
        <v>1000</v>
      </c>
      <c r="G121" s="27">
        <v>780</v>
      </c>
      <c r="H121" s="27">
        <f t="shared" si="1"/>
        <v>780000</v>
      </c>
      <c r="I121" s="15" t="s">
        <v>460</v>
      </c>
      <c r="J121" s="17" t="s">
        <v>461</v>
      </c>
    </row>
    <row r="122" spans="1:10" ht="85.25" customHeight="1" x14ac:dyDescent="0.35">
      <c r="A122" s="5">
        <v>119</v>
      </c>
      <c r="B122" s="15" t="s">
        <v>462</v>
      </c>
      <c r="C122" s="15" t="s">
        <v>463</v>
      </c>
      <c r="D122" s="16" t="s">
        <v>464</v>
      </c>
      <c r="E122" s="15" t="s">
        <v>20</v>
      </c>
      <c r="F122" s="15">
        <v>3</v>
      </c>
      <c r="G122" s="27">
        <v>560640</v>
      </c>
      <c r="H122" s="27">
        <f t="shared" si="1"/>
        <v>1681920</v>
      </c>
      <c r="I122" s="15" t="s">
        <v>715</v>
      </c>
      <c r="J122" s="15" t="s">
        <v>715</v>
      </c>
    </row>
    <row r="123" spans="1:10" ht="85.25" customHeight="1" x14ac:dyDescent="0.35">
      <c r="A123" s="5">
        <v>120</v>
      </c>
      <c r="B123" s="15" t="s">
        <v>465</v>
      </c>
      <c r="C123" s="15" t="s">
        <v>466</v>
      </c>
      <c r="D123" s="16" t="s">
        <v>467</v>
      </c>
      <c r="E123" s="15" t="s">
        <v>20</v>
      </c>
      <c r="F123" s="15">
        <v>600</v>
      </c>
      <c r="G123" s="27">
        <v>1291</v>
      </c>
      <c r="H123" s="27">
        <f t="shared" si="1"/>
        <v>774600</v>
      </c>
      <c r="I123" s="15" t="s">
        <v>468</v>
      </c>
      <c r="J123" s="17" t="s">
        <v>469</v>
      </c>
    </row>
    <row r="124" spans="1:10" ht="85.25" customHeight="1" x14ac:dyDescent="0.35">
      <c r="A124" s="5">
        <v>121</v>
      </c>
      <c r="B124" s="15" t="s">
        <v>470</v>
      </c>
      <c r="C124" s="15" t="s">
        <v>471</v>
      </c>
      <c r="D124" s="16" t="s">
        <v>472</v>
      </c>
      <c r="E124" s="15" t="s">
        <v>20</v>
      </c>
      <c r="F124" s="15">
        <v>600</v>
      </c>
      <c r="G124" s="27">
        <v>1446</v>
      </c>
      <c r="H124" s="27">
        <f t="shared" si="1"/>
        <v>867600</v>
      </c>
      <c r="I124" s="15" t="s">
        <v>468</v>
      </c>
      <c r="J124" s="17" t="s">
        <v>469</v>
      </c>
    </row>
    <row r="125" spans="1:10" ht="85.25" customHeight="1" x14ac:dyDescent="0.35">
      <c r="A125" s="5">
        <v>122</v>
      </c>
      <c r="B125" s="15" t="s">
        <v>473</v>
      </c>
      <c r="C125" s="15" t="s">
        <v>474</v>
      </c>
      <c r="D125" s="16" t="s">
        <v>475</v>
      </c>
      <c r="E125" s="15" t="s">
        <v>20</v>
      </c>
      <c r="F125" s="15">
        <v>12</v>
      </c>
      <c r="G125" s="27">
        <v>4550</v>
      </c>
      <c r="H125" s="27">
        <f t="shared" si="1"/>
        <v>54600</v>
      </c>
      <c r="I125" s="15" t="s">
        <v>476</v>
      </c>
      <c r="J125" s="17" t="s">
        <v>477</v>
      </c>
    </row>
    <row r="126" spans="1:10" ht="85.25" customHeight="1" x14ac:dyDescent="0.35">
      <c r="A126" s="5">
        <v>123</v>
      </c>
      <c r="B126" s="15" t="s">
        <v>478</v>
      </c>
      <c r="C126" s="15" t="s">
        <v>479</v>
      </c>
      <c r="D126" s="16" t="s">
        <v>480</v>
      </c>
      <c r="E126" s="15" t="s">
        <v>20</v>
      </c>
      <c r="F126" s="15">
        <v>24</v>
      </c>
      <c r="G126" s="27">
        <v>4600</v>
      </c>
      <c r="H126" s="27">
        <f t="shared" si="1"/>
        <v>110400</v>
      </c>
      <c r="I126" s="15" t="s">
        <v>476</v>
      </c>
      <c r="J126" s="17" t="s">
        <v>477</v>
      </c>
    </row>
    <row r="127" spans="1:10" ht="85.25" customHeight="1" x14ac:dyDescent="0.35">
      <c r="A127" s="5">
        <v>124</v>
      </c>
      <c r="B127" s="15" t="s">
        <v>481</v>
      </c>
      <c r="C127" s="15" t="s">
        <v>482</v>
      </c>
      <c r="D127" s="16" t="s">
        <v>483</v>
      </c>
      <c r="E127" s="15" t="s">
        <v>56</v>
      </c>
      <c r="F127" s="15">
        <v>100</v>
      </c>
      <c r="G127" s="27">
        <v>890</v>
      </c>
      <c r="H127" s="27">
        <f t="shared" si="1"/>
        <v>89000</v>
      </c>
      <c r="I127" s="15" t="s">
        <v>484</v>
      </c>
      <c r="J127" s="17" t="s">
        <v>485</v>
      </c>
    </row>
    <row r="128" spans="1:10" ht="85.25" customHeight="1" x14ac:dyDescent="0.35">
      <c r="A128" s="5">
        <v>125</v>
      </c>
      <c r="B128" s="15" t="s">
        <v>486</v>
      </c>
      <c r="C128" s="15" t="s">
        <v>487</v>
      </c>
      <c r="D128" s="16" t="s">
        <v>488</v>
      </c>
      <c r="E128" s="15" t="s">
        <v>56</v>
      </c>
      <c r="F128" s="15">
        <v>50</v>
      </c>
      <c r="G128" s="27">
        <v>1300</v>
      </c>
      <c r="H128" s="27">
        <f t="shared" si="1"/>
        <v>65000</v>
      </c>
      <c r="I128" s="15" t="s">
        <v>489</v>
      </c>
      <c r="J128" s="17" t="s">
        <v>485</v>
      </c>
    </row>
    <row r="129" spans="1:10" ht="85.25" customHeight="1" x14ac:dyDescent="0.35">
      <c r="A129" s="5">
        <v>126</v>
      </c>
      <c r="B129" s="15" t="s">
        <v>490</v>
      </c>
      <c r="C129" s="15" t="s">
        <v>491</v>
      </c>
      <c r="D129" s="16" t="s">
        <v>492</v>
      </c>
      <c r="E129" s="15" t="s">
        <v>493</v>
      </c>
      <c r="F129" s="15">
        <v>25</v>
      </c>
      <c r="G129" s="27">
        <v>429.8</v>
      </c>
      <c r="H129" s="27">
        <f t="shared" si="1"/>
        <v>10745</v>
      </c>
      <c r="I129" s="15" t="s">
        <v>494</v>
      </c>
      <c r="J129" s="17" t="s">
        <v>495</v>
      </c>
    </row>
    <row r="130" spans="1:10" ht="85.25" customHeight="1" x14ac:dyDescent="0.35">
      <c r="A130" s="5">
        <v>127</v>
      </c>
      <c r="B130" s="15" t="s">
        <v>496</v>
      </c>
      <c r="C130" s="15" t="s">
        <v>497</v>
      </c>
      <c r="D130" s="16" t="s">
        <v>498</v>
      </c>
      <c r="E130" s="15" t="s">
        <v>56</v>
      </c>
      <c r="F130" s="15">
        <v>30</v>
      </c>
      <c r="G130" s="27">
        <v>1400</v>
      </c>
      <c r="H130" s="27">
        <f t="shared" si="1"/>
        <v>42000</v>
      </c>
      <c r="I130" s="15" t="s">
        <v>494</v>
      </c>
      <c r="J130" s="17" t="s">
        <v>495</v>
      </c>
    </row>
    <row r="131" spans="1:10" ht="85.25" customHeight="1" x14ac:dyDescent="0.35">
      <c r="A131" s="5">
        <v>128</v>
      </c>
      <c r="B131" s="15" t="s">
        <v>499</v>
      </c>
      <c r="C131" s="15" t="s">
        <v>500</v>
      </c>
      <c r="D131" s="16" t="s">
        <v>492</v>
      </c>
      <c r="E131" s="15" t="s">
        <v>493</v>
      </c>
      <c r="F131" s="15">
        <v>25</v>
      </c>
      <c r="G131" s="27">
        <v>298.7</v>
      </c>
      <c r="H131" s="27">
        <f t="shared" si="1"/>
        <v>7467.5</v>
      </c>
      <c r="I131" s="15" t="s">
        <v>494</v>
      </c>
      <c r="J131" s="17" t="s">
        <v>495</v>
      </c>
    </row>
    <row r="132" spans="1:10" ht="85.25" customHeight="1" x14ac:dyDescent="0.35">
      <c r="A132" s="5">
        <v>129</v>
      </c>
      <c r="B132" s="15" t="s">
        <v>501</v>
      </c>
      <c r="C132" s="15" t="s">
        <v>502</v>
      </c>
      <c r="D132" s="16" t="s">
        <v>503</v>
      </c>
      <c r="E132" s="15" t="s">
        <v>56</v>
      </c>
      <c r="F132" s="15">
        <v>25</v>
      </c>
      <c r="G132" s="27">
        <v>167.8</v>
      </c>
      <c r="H132" s="27">
        <f t="shared" si="1"/>
        <v>4195</v>
      </c>
      <c r="I132" s="15" t="s">
        <v>504</v>
      </c>
      <c r="J132" s="17" t="s">
        <v>495</v>
      </c>
    </row>
    <row r="133" spans="1:10" ht="85.25" customHeight="1" x14ac:dyDescent="0.35">
      <c r="A133" s="5">
        <v>130</v>
      </c>
      <c r="B133" s="15" t="s">
        <v>505</v>
      </c>
      <c r="C133" s="15" t="s">
        <v>506</v>
      </c>
      <c r="D133" s="16" t="s">
        <v>507</v>
      </c>
      <c r="E133" s="15" t="s">
        <v>56</v>
      </c>
      <c r="F133" s="15">
        <v>15</v>
      </c>
      <c r="G133" s="27">
        <v>298.7</v>
      </c>
      <c r="H133" s="27">
        <f t="shared" ref="H133:H196" si="2">F133*G133</f>
        <v>4480.5</v>
      </c>
      <c r="I133" s="15" t="s">
        <v>504</v>
      </c>
      <c r="J133" s="17" t="s">
        <v>495</v>
      </c>
    </row>
    <row r="134" spans="1:10" ht="85.25" customHeight="1" x14ac:dyDescent="0.35">
      <c r="A134" s="5">
        <v>131</v>
      </c>
      <c r="B134" s="15" t="s">
        <v>508</v>
      </c>
      <c r="C134" s="15" t="s">
        <v>509</v>
      </c>
      <c r="D134" s="16" t="s">
        <v>510</v>
      </c>
      <c r="E134" s="15" t="s">
        <v>56</v>
      </c>
      <c r="F134" s="15">
        <v>10</v>
      </c>
      <c r="G134" s="27">
        <v>241.6</v>
      </c>
      <c r="H134" s="27">
        <f t="shared" si="2"/>
        <v>2416</v>
      </c>
      <c r="I134" s="15" t="s">
        <v>504</v>
      </c>
      <c r="J134" s="17" t="s">
        <v>495</v>
      </c>
    </row>
    <row r="135" spans="1:10" ht="85.25" customHeight="1" x14ac:dyDescent="0.35">
      <c r="A135" s="5">
        <v>132</v>
      </c>
      <c r="B135" s="15" t="s">
        <v>511</v>
      </c>
      <c r="C135" s="15" t="s">
        <v>512</v>
      </c>
      <c r="D135" s="16" t="s">
        <v>513</v>
      </c>
      <c r="E135" s="15" t="s">
        <v>56</v>
      </c>
      <c r="F135" s="15">
        <v>15</v>
      </c>
      <c r="G135" s="27">
        <v>17406</v>
      </c>
      <c r="H135" s="27">
        <f t="shared" si="2"/>
        <v>261090</v>
      </c>
      <c r="I135" s="15" t="s">
        <v>504</v>
      </c>
      <c r="J135" s="17" t="s">
        <v>495</v>
      </c>
    </row>
    <row r="136" spans="1:10" ht="85.25" customHeight="1" x14ac:dyDescent="0.35">
      <c r="A136" s="5">
        <v>133</v>
      </c>
      <c r="B136" s="15" t="s">
        <v>514</v>
      </c>
      <c r="C136" s="15" t="s">
        <v>515</v>
      </c>
      <c r="D136" s="16" t="s">
        <v>516</v>
      </c>
      <c r="E136" s="15" t="s">
        <v>56</v>
      </c>
      <c r="F136" s="15">
        <v>4</v>
      </c>
      <c r="G136" s="27">
        <v>24227</v>
      </c>
      <c r="H136" s="27">
        <f t="shared" si="2"/>
        <v>96908</v>
      </c>
      <c r="I136" s="15" t="s">
        <v>504</v>
      </c>
      <c r="J136" s="17" t="s">
        <v>495</v>
      </c>
    </row>
    <row r="137" spans="1:10" ht="85.25" customHeight="1" x14ac:dyDescent="0.35">
      <c r="A137" s="5">
        <v>134</v>
      </c>
      <c r="B137" s="15" t="s">
        <v>517</v>
      </c>
      <c r="C137" s="15" t="s">
        <v>518</v>
      </c>
      <c r="D137" s="16" t="s">
        <v>519</v>
      </c>
      <c r="E137" s="15" t="s">
        <v>56</v>
      </c>
      <c r="F137" s="15">
        <v>4</v>
      </c>
      <c r="G137" s="27">
        <v>36340</v>
      </c>
      <c r="H137" s="27">
        <f t="shared" si="2"/>
        <v>145360</v>
      </c>
      <c r="I137" s="15" t="s">
        <v>504</v>
      </c>
      <c r="J137" s="17" t="s">
        <v>495</v>
      </c>
    </row>
    <row r="138" spans="1:10" ht="85.25" customHeight="1" x14ac:dyDescent="0.35">
      <c r="A138" s="5">
        <v>135</v>
      </c>
      <c r="B138" s="15" t="s">
        <v>520</v>
      </c>
      <c r="C138" s="15" t="s">
        <v>521</v>
      </c>
      <c r="D138" s="16" t="s">
        <v>522</v>
      </c>
      <c r="E138" s="15" t="s">
        <v>56</v>
      </c>
      <c r="F138" s="15">
        <v>8</v>
      </c>
      <c r="G138" s="27">
        <v>60567</v>
      </c>
      <c r="H138" s="27">
        <f t="shared" si="2"/>
        <v>484536</v>
      </c>
      <c r="I138" s="15" t="s">
        <v>504</v>
      </c>
      <c r="J138" s="17" t="s">
        <v>495</v>
      </c>
    </row>
    <row r="139" spans="1:10" ht="85.25" customHeight="1" x14ac:dyDescent="0.35">
      <c r="A139" s="5">
        <v>136</v>
      </c>
      <c r="B139" s="15" t="s">
        <v>523</v>
      </c>
      <c r="C139" s="15" t="s">
        <v>524</v>
      </c>
      <c r="D139" s="16" t="s">
        <v>525</v>
      </c>
      <c r="E139" s="15" t="s">
        <v>56</v>
      </c>
      <c r="F139" s="15">
        <v>1</v>
      </c>
      <c r="G139" s="27">
        <v>72680</v>
      </c>
      <c r="H139" s="27">
        <f t="shared" si="2"/>
        <v>72680</v>
      </c>
      <c r="I139" s="15" t="s">
        <v>504</v>
      </c>
      <c r="J139" s="17" t="s">
        <v>495</v>
      </c>
    </row>
    <row r="140" spans="1:10" ht="85.25" customHeight="1" x14ac:dyDescent="0.35">
      <c r="A140" s="5">
        <v>137</v>
      </c>
      <c r="B140" s="15" t="s">
        <v>526</v>
      </c>
      <c r="C140" s="15" t="s">
        <v>527</v>
      </c>
      <c r="D140" s="16" t="s">
        <v>528</v>
      </c>
      <c r="E140" s="15" t="s">
        <v>56</v>
      </c>
      <c r="F140" s="15">
        <v>5</v>
      </c>
      <c r="G140" s="27">
        <v>18170</v>
      </c>
      <c r="H140" s="27">
        <f t="shared" si="2"/>
        <v>90850</v>
      </c>
      <c r="I140" s="15" t="s">
        <v>504</v>
      </c>
      <c r="J140" s="17" t="s">
        <v>495</v>
      </c>
    </row>
    <row r="141" spans="1:10" ht="85.25" customHeight="1" x14ac:dyDescent="0.35">
      <c r="A141" s="5">
        <v>138</v>
      </c>
      <c r="B141" s="15" t="s">
        <v>529</v>
      </c>
      <c r="C141" s="15" t="s">
        <v>530</v>
      </c>
      <c r="D141" s="16" t="s">
        <v>531</v>
      </c>
      <c r="E141" s="15" t="s">
        <v>56</v>
      </c>
      <c r="F141" s="15">
        <v>5</v>
      </c>
      <c r="G141" s="27">
        <v>319000</v>
      </c>
      <c r="H141" s="27">
        <f t="shared" si="2"/>
        <v>1595000</v>
      </c>
      <c r="I141" s="15" t="s">
        <v>532</v>
      </c>
      <c r="J141" s="17" t="s">
        <v>533</v>
      </c>
    </row>
    <row r="142" spans="1:10" ht="85.25" customHeight="1" x14ac:dyDescent="0.35">
      <c r="A142" s="5">
        <v>139</v>
      </c>
      <c r="B142" s="15" t="s">
        <v>534</v>
      </c>
      <c r="C142" s="15" t="s">
        <v>535</v>
      </c>
      <c r="D142" s="16" t="s">
        <v>536</v>
      </c>
      <c r="E142" s="15" t="s">
        <v>20</v>
      </c>
      <c r="F142" s="15">
        <v>1</v>
      </c>
      <c r="G142" s="27">
        <v>48000</v>
      </c>
      <c r="H142" s="27">
        <f t="shared" si="2"/>
        <v>48000</v>
      </c>
      <c r="I142" s="15" t="s">
        <v>537</v>
      </c>
      <c r="J142" s="17" t="s">
        <v>538</v>
      </c>
    </row>
    <row r="143" spans="1:10" ht="85.25" customHeight="1" x14ac:dyDescent="0.35">
      <c r="A143" s="5">
        <v>140</v>
      </c>
      <c r="B143" s="15" t="s">
        <v>539</v>
      </c>
      <c r="C143" s="15" t="s">
        <v>540</v>
      </c>
      <c r="D143" s="16" t="s">
        <v>541</v>
      </c>
      <c r="E143" s="15" t="s">
        <v>20</v>
      </c>
      <c r="F143" s="15">
        <v>2000</v>
      </c>
      <c r="G143" s="27">
        <v>990</v>
      </c>
      <c r="H143" s="27">
        <f t="shared" si="2"/>
        <v>1980000</v>
      </c>
      <c r="I143" s="15" t="s">
        <v>537</v>
      </c>
      <c r="J143" s="17" t="s">
        <v>538</v>
      </c>
    </row>
    <row r="144" spans="1:10" ht="85.25" customHeight="1" x14ac:dyDescent="0.35">
      <c r="A144" s="5">
        <v>141</v>
      </c>
      <c r="B144" s="15" t="s">
        <v>542</v>
      </c>
      <c r="C144" s="15" t="s">
        <v>543</v>
      </c>
      <c r="D144" s="16" t="s">
        <v>544</v>
      </c>
      <c r="E144" s="15" t="s">
        <v>20</v>
      </c>
      <c r="F144" s="15">
        <v>200</v>
      </c>
      <c r="G144" s="27">
        <v>1790</v>
      </c>
      <c r="H144" s="27">
        <f t="shared" si="2"/>
        <v>358000</v>
      </c>
      <c r="I144" s="15" t="s">
        <v>537</v>
      </c>
      <c r="J144" s="17" t="s">
        <v>538</v>
      </c>
    </row>
    <row r="145" spans="1:10" ht="85.25" customHeight="1" x14ac:dyDescent="0.35">
      <c r="A145" s="5">
        <v>142</v>
      </c>
      <c r="B145" s="15" t="s">
        <v>545</v>
      </c>
      <c r="C145" s="15" t="s">
        <v>546</v>
      </c>
      <c r="D145" s="16" t="s">
        <v>547</v>
      </c>
      <c r="E145" s="15" t="s">
        <v>20</v>
      </c>
      <c r="F145" s="15">
        <v>144</v>
      </c>
      <c r="G145" s="27">
        <v>1625</v>
      </c>
      <c r="H145" s="27">
        <f t="shared" si="2"/>
        <v>234000</v>
      </c>
      <c r="I145" s="15" t="s">
        <v>537</v>
      </c>
      <c r="J145" s="17" t="s">
        <v>538</v>
      </c>
    </row>
    <row r="146" spans="1:10" ht="85.25" customHeight="1" x14ac:dyDescent="0.35">
      <c r="A146" s="5">
        <v>143</v>
      </c>
      <c r="B146" s="15" t="s">
        <v>548</v>
      </c>
      <c r="C146" s="15" t="s">
        <v>549</v>
      </c>
      <c r="D146" s="16" t="s">
        <v>550</v>
      </c>
      <c r="E146" s="15" t="s">
        <v>20</v>
      </c>
      <c r="F146" s="15">
        <v>36</v>
      </c>
      <c r="G146" s="27">
        <v>1580</v>
      </c>
      <c r="H146" s="27">
        <f t="shared" si="2"/>
        <v>56880</v>
      </c>
      <c r="I146" s="15" t="s">
        <v>537</v>
      </c>
      <c r="J146" s="17" t="s">
        <v>538</v>
      </c>
    </row>
    <row r="147" spans="1:10" ht="85.25" customHeight="1" x14ac:dyDescent="0.35">
      <c r="A147" s="5">
        <v>144</v>
      </c>
      <c r="B147" s="15" t="s">
        <v>551</v>
      </c>
      <c r="C147" s="15" t="s">
        <v>552</v>
      </c>
      <c r="D147" s="16" t="s">
        <v>553</v>
      </c>
      <c r="E147" s="15" t="s">
        <v>20</v>
      </c>
      <c r="F147" s="15">
        <v>30</v>
      </c>
      <c r="G147" s="27">
        <v>19000</v>
      </c>
      <c r="H147" s="27">
        <f t="shared" si="2"/>
        <v>570000</v>
      </c>
      <c r="I147" s="15" t="s">
        <v>537</v>
      </c>
      <c r="J147" s="17" t="s">
        <v>538</v>
      </c>
    </row>
    <row r="148" spans="1:10" ht="85.25" customHeight="1" x14ac:dyDescent="0.35">
      <c r="A148" s="5">
        <v>145</v>
      </c>
      <c r="B148" s="15" t="s">
        <v>554</v>
      </c>
      <c r="C148" s="15" t="s">
        <v>555</v>
      </c>
      <c r="D148" s="16" t="s">
        <v>556</v>
      </c>
      <c r="E148" s="15" t="s">
        <v>20</v>
      </c>
      <c r="F148" s="15">
        <v>20</v>
      </c>
      <c r="G148" s="27">
        <v>40000</v>
      </c>
      <c r="H148" s="27">
        <f t="shared" si="2"/>
        <v>800000</v>
      </c>
      <c r="I148" s="15" t="s">
        <v>537</v>
      </c>
      <c r="J148" s="17" t="s">
        <v>538</v>
      </c>
    </row>
    <row r="149" spans="1:10" ht="85.25" customHeight="1" x14ac:dyDescent="0.35">
      <c r="A149" s="5">
        <v>146</v>
      </c>
      <c r="B149" s="15" t="s">
        <v>557</v>
      </c>
      <c r="C149" s="15" t="s">
        <v>558</v>
      </c>
      <c r="D149" s="16" t="s">
        <v>559</v>
      </c>
      <c r="E149" s="15" t="s">
        <v>20</v>
      </c>
      <c r="F149" s="15">
        <v>20</v>
      </c>
      <c r="G149" s="27">
        <v>40000</v>
      </c>
      <c r="H149" s="27">
        <f t="shared" si="2"/>
        <v>800000</v>
      </c>
      <c r="I149" s="15" t="s">
        <v>537</v>
      </c>
      <c r="J149" s="17" t="s">
        <v>538</v>
      </c>
    </row>
    <row r="150" spans="1:10" ht="85.25" customHeight="1" x14ac:dyDescent="0.35">
      <c r="A150" s="5">
        <v>147</v>
      </c>
      <c r="B150" s="15" t="s">
        <v>560</v>
      </c>
      <c r="C150" s="15" t="s">
        <v>561</v>
      </c>
      <c r="D150" s="16" t="s">
        <v>562</v>
      </c>
      <c r="E150" s="15" t="s">
        <v>20</v>
      </c>
      <c r="F150" s="15">
        <v>5</v>
      </c>
      <c r="G150" s="27">
        <v>48000</v>
      </c>
      <c r="H150" s="27">
        <f t="shared" si="2"/>
        <v>240000</v>
      </c>
      <c r="I150" s="15" t="s">
        <v>537</v>
      </c>
      <c r="J150" s="17" t="s">
        <v>538</v>
      </c>
    </row>
    <row r="151" spans="1:10" ht="85.25" customHeight="1" x14ac:dyDescent="0.35">
      <c r="A151" s="5">
        <v>148</v>
      </c>
      <c r="B151" s="15" t="s">
        <v>563</v>
      </c>
      <c r="C151" s="15" t="s">
        <v>564</v>
      </c>
      <c r="D151" s="16" t="s">
        <v>565</v>
      </c>
      <c r="E151" s="15" t="s">
        <v>20</v>
      </c>
      <c r="F151" s="15">
        <v>5</v>
      </c>
      <c r="G151" s="27">
        <v>48000</v>
      </c>
      <c r="H151" s="27">
        <f t="shared" si="2"/>
        <v>240000</v>
      </c>
      <c r="I151" s="15" t="s">
        <v>537</v>
      </c>
      <c r="J151" s="17" t="s">
        <v>538</v>
      </c>
    </row>
    <row r="152" spans="1:10" ht="85.25" customHeight="1" x14ac:dyDescent="0.35">
      <c r="A152" s="5">
        <v>149</v>
      </c>
      <c r="B152" s="15" t="s">
        <v>566</v>
      </c>
      <c r="C152" s="15" t="s">
        <v>567</v>
      </c>
      <c r="D152" s="16" t="s">
        <v>568</v>
      </c>
      <c r="E152" s="15" t="s">
        <v>20</v>
      </c>
      <c r="F152" s="15">
        <v>5</v>
      </c>
      <c r="G152" s="27">
        <v>48000</v>
      </c>
      <c r="H152" s="27">
        <f t="shared" si="2"/>
        <v>240000</v>
      </c>
      <c r="I152" s="15" t="s">
        <v>537</v>
      </c>
      <c r="J152" s="17" t="s">
        <v>538</v>
      </c>
    </row>
    <row r="153" spans="1:10" ht="85.25" customHeight="1" x14ac:dyDescent="0.35">
      <c r="A153" s="5">
        <v>150</v>
      </c>
      <c r="B153" s="15" t="s">
        <v>569</v>
      </c>
      <c r="C153" s="15" t="s">
        <v>570</v>
      </c>
      <c r="D153" s="16" t="s">
        <v>571</v>
      </c>
      <c r="E153" s="15" t="s">
        <v>20</v>
      </c>
      <c r="F153" s="15">
        <v>17</v>
      </c>
      <c r="G153" s="27">
        <v>5627900</v>
      </c>
      <c r="H153" s="27">
        <f t="shared" si="2"/>
        <v>95674300</v>
      </c>
      <c r="I153" s="15" t="s">
        <v>572</v>
      </c>
      <c r="J153" s="17" t="s">
        <v>538</v>
      </c>
    </row>
    <row r="154" spans="1:10" ht="85.25" customHeight="1" x14ac:dyDescent="0.35">
      <c r="A154" s="5">
        <v>151</v>
      </c>
      <c r="B154" s="15" t="s">
        <v>573</v>
      </c>
      <c r="C154" s="15" t="s">
        <v>574</v>
      </c>
      <c r="D154" s="16" t="s">
        <v>575</v>
      </c>
      <c r="E154" s="15" t="s">
        <v>20</v>
      </c>
      <c r="F154" s="15">
        <v>50000</v>
      </c>
      <c r="G154" s="27">
        <v>7.9</v>
      </c>
      <c r="H154" s="27">
        <f t="shared" si="2"/>
        <v>395000</v>
      </c>
      <c r="I154" s="15" t="s">
        <v>576</v>
      </c>
      <c r="J154" s="17" t="s">
        <v>577</v>
      </c>
    </row>
    <row r="155" spans="1:10" ht="85.25" customHeight="1" x14ac:dyDescent="0.35">
      <c r="A155" s="5">
        <v>152</v>
      </c>
      <c r="B155" s="15" t="s">
        <v>578</v>
      </c>
      <c r="C155" s="15" t="s">
        <v>579</v>
      </c>
      <c r="D155" s="16" t="s">
        <v>580</v>
      </c>
      <c r="E155" s="15" t="s">
        <v>20</v>
      </c>
      <c r="F155" s="15">
        <v>20000</v>
      </c>
      <c r="G155" s="27">
        <v>11</v>
      </c>
      <c r="H155" s="27">
        <f t="shared" si="2"/>
        <v>220000</v>
      </c>
      <c r="I155" s="15" t="s">
        <v>576</v>
      </c>
      <c r="J155" s="17" t="s">
        <v>577</v>
      </c>
    </row>
    <row r="156" spans="1:10" ht="85.25" customHeight="1" x14ac:dyDescent="0.35">
      <c r="A156" s="5">
        <v>153</v>
      </c>
      <c r="B156" s="15" t="s">
        <v>581</v>
      </c>
      <c r="C156" s="15" t="s">
        <v>582</v>
      </c>
      <c r="D156" s="16" t="s">
        <v>583</v>
      </c>
      <c r="E156" s="15" t="s">
        <v>20</v>
      </c>
      <c r="F156" s="15">
        <v>2000</v>
      </c>
      <c r="G156" s="27">
        <v>32</v>
      </c>
      <c r="H156" s="27">
        <f t="shared" si="2"/>
        <v>64000</v>
      </c>
      <c r="I156" s="15" t="s">
        <v>584</v>
      </c>
      <c r="J156" s="17" t="s">
        <v>577</v>
      </c>
    </row>
    <row r="157" spans="1:10" ht="85.25" customHeight="1" x14ac:dyDescent="0.35">
      <c r="A157" s="5">
        <v>154</v>
      </c>
      <c r="B157" s="15" t="s">
        <v>585</v>
      </c>
      <c r="C157" s="15" t="s">
        <v>586</v>
      </c>
      <c r="D157" s="16" t="s">
        <v>587</v>
      </c>
      <c r="E157" s="15" t="s">
        <v>20</v>
      </c>
      <c r="F157" s="15">
        <v>2</v>
      </c>
      <c r="G157" s="27">
        <v>2160000</v>
      </c>
      <c r="H157" s="27">
        <f t="shared" si="2"/>
        <v>4320000</v>
      </c>
      <c r="I157" s="15" t="s">
        <v>588</v>
      </c>
      <c r="J157" s="17" t="s">
        <v>23</v>
      </c>
    </row>
    <row r="158" spans="1:10" ht="85.25" customHeight="1" x14ac:dyDescent="0.35">
      <c r="A158" s="5">
        <v>155</v>
      </c>
      <c r="B158" s="15" t="s">
        <v>589</v>
      </c>
      <c r="C158" s="15" t="s">
        <v>590</v>
      </c>
      <c r="D158" s="16" t="s">
        <v>591</v>
      </c>
      <c r="E158" s="15" t="s">
        <v>20</v>
      </c>
      <c r="F158" s="15">
        <v>20</v>
      </c>
      <c r="G158" s="27">
        <v>97400</v>
      </c>
      <c r="H158" s="27">
        <f t="shared" si="2"/>
        <v>1948000</v>
      </c>
      <c r="I158" s="15" t="s">
        <v>588</v>
      </c>
      <c r="J158" s="17" t="s">
        <v>23</v>
      </c>
    </row>
    <row r="159" spans="1:10" ht="85.25" customHeight="1" x14ac:dyDescent="0.35">
      <c r="A159" s="5">
        <v>156</v>
      </c>
      <c r="B159" s="15" t="s">
        <v>69</v>
      </c>
      <c r="C159" s="15" t="s">
        <v>87</v>
      </c>
      <c r="D159" s="16" t="s">
        <v>76</v>
      </c>
      <c r="E159" s="15" t="s">
        <v>20</v>
      </c>
      <c r="F159" s="15">
        <v>100</v>
      </c>
      <c r="G159" s="27">
        <v>383100</v>
      </c>
      <c r="H159" s="27">
        <f t="shared" si="2"/>
        <v>38310000</v>
      </c>
      <c r="I159" s="15" t="s">
        <v>588</v>
      </c>
      <c r="J159" s="17" t="s">
        <v>23</v>
      </c>
    </row>
    <row r="160" spans="1:10" ht="85.25" customHeight="1" x14ac:dyDescent="0.35">
      <c r="A160" s="5">
        <v>157</v>
      </c>
      <c r="B160" s="15" t="s">
        <v>592</v>
      </c>
      <c r="C160" s="15" t="s">
        <v>593</v>
      </c>
      <c r="D160" s="16" t="s">
        <v>594</v>
      </c>
      <c r="E160" s="15" t="s">
        <v>20</v>
      </c>
      <c r="F160" s="15">
        <v>1</v>
      </c>
      <c r="G160" s="27">
        <v>309800</v>
      </c>
      <c r="H160" s="27">
        <f t="shared" si="2"/>
        <v>309800</v>
      </c>
      <c r="I160" s="15" t="s">
        <v>588</v>
      </c>
      <c r="J160" s="17" t="s">
        <v>23</v>
      </c>
    </row>
    <row r="161" spans="1:10" ht="85.25" customHeight="1" x14ac:dyDescent="0.35">
      <c r="A161" s="5">
        <v>158</v>
      </c>
      <c r="B161" s="15" t="s">
        <v>595</v>
      </c>
      <c r="C161" s="15" t="s">
        <v>596</v>
      </c>
      <c r="D161" s="16" t="s">
        <v>597</v>
      </c>
      <c r="E161" s="15" t="s">
        <v>20</v>
      </c>
      <c r="F161" s="15">
        <v>1</v>
      </c>
      <c r="G161" s="27">
        <v>411000</v>
      </c>
      <c r="H161" s="27">
        <f t="shared" si="2"/>
        <v>411000</v>
      </c>
      <c r="I161" s="15" t="s">
        <v>588</v>
      </c>
      <c r="J161" s="17" t="s">
        <v>23</v>
      </c>
    </row>
    <row r="162" spans="1:10" ht="85.25" customHeight="1" x14ac:dyDescent="0.35">
      <c r="A162" s="5">
        <v>159</v>
      </c>
      <c r="B162" s="15" t="s">
        <v>71</v>
      </c>
      <c r="C162" s="15" t="s">
        <v>89</v>
      </c>
      <c r="D162" s="16" t="s">
        <v>79</v>
      </c>
      <c r="E162" s="15" t="s">
        <v>20</v>
      </c>
      <c r="F162" s="15">
        <v>6</v>
      </c>
      <c r="G162" s="27">
        <v>30000</v>
      </c>
      <c r="H162" s="27">
        <f t="shared" si="2"/>
        <v>180000</v>
      </c>
      <c r="I162" s="15" t="s">
        <v>80</v>
      </c>
      <c r="J162" s="17" t="s">
        <v>23</v>
      </c>
    </row>
    <row r="163" spans="1:10" ht="85.25" customHeight="1" x14ac:dyDescent="0.35">
      <c r="A163" s="5">
        <v>160</v>
      </c>
      <c r="B163" s="15" t="s">
        <v>598</v>
      </c>
      <c r="C163" s="15" t="s">
        <v>599</v>
      </c>
      <c r="D163" s="16" t="s">
        <v>600</v>
      </c>
      <c r="E163" s="15" t="s">
        <v>20</v>
      </c>
      <c r="F163" s="15">
        <v>200</v>
      </c>
      <c r="G163" s="27">
        <v>14400</v>
      </c>
      <c r="H163" s="27">
        <f t="shared" si="2"/>
        <v>2880000</v>
      </c>
      <c r="I163" s="15" t="s">
        <v>58</v>
      </c>
      <c r="J163" s="17" t="s">
        <v>23</v>
      </c>
    </row>
    <row r="164" spans="1:10" ht="85.25" customHeight="1" x14ac:dyDescent="0.35">
      <c r="A164" s="5">
        <v>161</v>
      </c>
      <c r="B164" s="15" t="s">
        <v>601</v>
      </c>
      <c r="C164" s="15" t="s">
        <v>602</v>
      </c>
      <c r="D164" s="16" t="s">
        <v>603</v>
      </c>
      <c r="E164" s="15" t="s">
        <v>20</v>
      </c>
      <c r="F164" s="15">
        <v>4</v>
      </c>
      <c r="G164" s="27">
        <v>790100</v>
      </c>
      <c r="H164" s="27">
        <f t="shared" si="2"/>
        <v>3160400</v>
      </c>
      <c r="I164" s="15" t="s">
        <v>58</v>
      </c>
      <c r="J164" s="17" t="s">
        <v>23</v>
      </c>
    </row>
    <row r="165" spans="1:10" ht="85.25" customHeight="1" x14ac:dyDescent="0.35">
      <c r="A165" s="5">
        <v>162</v>
      </c>
      <c r="B165" s="15" t="s">
        <v>604</v>
      </c>
      <c r="C165" s="15" t="s">
        <v>605</v>
      </c>
      <c r="D165" s="16" t="s">
        <v>606</v>
      </c>
      <c r="E165" s="15" t="s">
        <v>20</v>
      </c>
      <c r="F165" s="15">
        <v>10</v>
      </c>
      <c r="G165" s="27">
        <v>624000</v>
      </c>
      <c r="H165" s="27">
        <f t="shared" si="2"/>
        <v>6240000</v>
      </c>
      <c r="I165" s="15" t="s">
        <v>58</v>
      </c>
      <c r="J165" s="17" t="s">
        <v>23</v>
      </c>
    </row>
    <row r="166" spans="1:10" ht="85.25" customHeight="1" x14ac:dyDescent="0.35">
      <c r="A166" s="5">
        <v>163</v>
      </c>
      <c r="B166" s="15" t="s">
        <v>14</v>
      </c>
      <c r="C166" s="15" t="s">
        <v>24</v>
      </c>
      <c r="D166" s="16" t="s">
        <v>18</v>
      </c>
      <c r="E166" s="15" t="s">
        <v>20</v>
      </c>
      <c r="F166" s="15">
        <v>10</v>
      </c>
      <c r="G166" s="27">
        <v>1516200</v>
      </c>
      <c r="H166" s="27">
        <f t="shared" si="2"/>
        <v>15162000</v>
      </c>
      <c r="I166" s="15" t="s">
        <v>58</v>
      </c>
      <c r="J166" s="17" t="s">
        <v>23</v>
      </c>
    </row>
    <row r="167" spans="1:10" ht="85.25" customHeight="1" x14ac:dyDescent="0.35">
      <c r="A167" s="5">
        <v>164</v>
      </c>
      <c r="B167" s="15" t="s">
        <v>607</v>
      </c>
      <c r="C167" s="15" t="s">
        <v>608</v>
      </c>
      <c r="D167" s="16" t="s">
        <v>609</v>
      </c>
      <c r="E167" s="15" t="s">
        <v>20</v>
      </c>
      <c r="F167" s="15">
        <v>60</v>
      </c>
      <c r="G167" s="27">
        <v>84600</v>
      </c>
      <c r="H167" s="27">
        <f t="shared" si="2"/>
        <v>5076000</v>
      </c>
      <c r="I167" s="15" t="s">
        <v>58</v>
      </c>
      <c r="J167" s="17" t="s">
        <v>23</v>
      </c>
    </row>
    <row r="168" spans="1:10" ht="85.25" customHeight="1" x14ac:dyDescent="0.35">
      <c r="A168" s="5">
        <v>165</v>
      </c>
      <c r="B168" s="15" t="s">
        <v>610</v>
      </c>
      <c r="C168" s="15" t="s">
        <v>611</v>
      </c>
      <c r="D168" s="16" t="s">
        <v>612</v>
      </c>
      <c r="E168" s="15" t="s">
        <v>20</v>
      </c>
      <c r="F168" s="15">
        <v>300</v>
      </c>
      <c r="G168" s="27">
        <v>44700</v>
      </c>
      <c r="H168" s="27">
        <f t="shared" si="2"/>
        <v>13410000</v>
      </c>
      <c r="I168" s="15" t="s">
        <v>58</v>
      </c>
      <c r="J168" s="17" t="s">
        <v>23</v>
      </c>
    </row>
    <row r="169" spans="1:10" ht="85.25" customHeight="1" x14ac:dyDescent="0.35">
      <c r="A169" s="5">
        <v>166</v>
      </c>
      <c r="B169" s="15" t="s">
        <v>613</v>
      </c>
      <c r="C169" s="15" t="s">
        <v>614</v>
      </c>
      <c r="D169" s="16" t="s">
        <v>615</v>
      </c>
      <c r="E169" s="15" t="s">
        <v>20</v>
      </c>
      <c r="F169" s="15">
        <v>250</v>
      </c>
      <c r="G169" s="27">
        <v>39200</v>
      </c>
      <c r="H169" s="27">
        <f t="shared" si="2"/>
        <v>9800000</v>
      </c>
      <c r="I169" s="15" t="s">
        <v>58</v>
      </c>
      <c r="J169" s="17" t="s">
        <v>23</v>
      </c>
    </row>
    <row r="170" spans="1:10" ht="85.25" customHeight="1" x14ac:dyDescent="0.35">
      <c r="A170" s="5">
        <v>167</v>
      </c>
      <c r="B170" s="15" t="s">
        <v>616</v>
      </c>
      <c r="C170" s="15" t="s">
        <v>617</v>
      </c>
      <c r="D170" s="16" t="s">
        <v>618</v>
      </c>
      <c r="E170" s="15" t="s">
        <v>20</v>
      </c>
      <c r="F170" s="15">
        <v>40</v>
      </c>
      <c r="G170" s="27">
        <v>311300</v>
      </c>
      <c r="H170" s="27">
        <f t="shared" si="2"/>
        <v>12452000</v>
      </c>
      <c r="I170" s="15" t="s">
        <v>58</v>
      </c>
      <c r="J170" s="17" t="s">
        <v>23</v>
      </c>
    </row>
    <row r="171" spans="1:10" ht="85.25" customHeight="1" x14ac:dyDescent="0.35">
      <c r="A171" s="5">
        <v>168</v>
      </c>
      <c r="B171" s="15" t="s">
        <v>619</v>
      </c>
      <c r="C171" s="15" t="s">
        <v>620</v>
      </c>
      <c r="D171" s="16" t="s">
        <v>36</v>
      </c>
      <c r="E171" s="15" t="s">
        <v>20</v>
      </c>
      <c r="F171" s="15">
        <v>50</v>
      </c>
      <c r="G171" s="27">
        <v>204800</v>
      </c>
      <c r="H171" s="27">
        <f t="shared" si="2"/>
        <v>10240000</v>
      </c>
      <c r="I171" s="15" t="s">
        <v>58</v>
      </c>
      <c r="J171" s="17" t="s">
        <v>23</v>
      </c>
    </row>
    <row r="172" spans="1:10" ht="85.25" customHeight="1" x14ac:dyDescent="0.35">
      <c r="A172" s="5">
        <v>169</v>
      </c>
      <c r="B172" s="15" t="s">
        <v>51</v>
      </c>
      <c r="C172" s="15" t="s">
        <v>62</v>
      </c>
      <c r="D172" s="16" t="s">
        <v>36</v>
      </c>
      <c r="E172" s="15" t="s">
        <v>20</v>
      </c>
      <c r="F172" s="15">
        <v>20</v>
      </c>
      <c r="G172" s="27">
        <v>131300</v>
      </c>
      <c r="H172" s="27">
        <f t="shared" si="2"/>
        <v>2626000</v>
      </c>
      <c r="I172" s="15" t="s">
        <v>58</v>
      </c>
      <c r="J172" s="17" t="s">
        <v>23</v>
      </c>
    </row>
    <row r="173" spans="1:10" ht="85.25" customHeight="1" x14ac:dyDescent="0.35">
      <c r="A173" s="5">
        <v>170</v>
      </c>
      <c r="B173" s="15" t="s">
        <v>15</v>
      </c>
      <c r="C173" s="15" t="s">
        <v>25</v>
      </c>
      <c r="D173" s="16" t="s">
        <v>19</v>
      </c>
      <c r="E173" s="15" t="s">
        <v>20</v>
      </c>
      <c r="F173" s="15">
        <v>30</v>
      </c>
      <c r="G173" s="27">
        <v>183600</v>
      </c>
      <c r="H173" s="27">
        <f t="shared" si="2"/>
        <v>5508000</v>
      </c>
      <c r="I173" s="15" t="s">
        <v>58</v>
      </c>
      <c r="J173" s="17" t="s">
        <v>23</v>
      </c>
    </row>
    <row r="174" spans="1:10" ht="85.25" customHeight="1" x14ac:dyDescent="0.35">
      <c r="A174" s="5">
        <v>171</v>
      </c>
      <c r="B174" s="15" t="s">
        <v>52</v>
      </c>
      <c r="C174" s="15" t="s">
        <v>63</v>
      </c>
      <c r="D174" s="16" t="s">
        <v>54</v>
      </c>
      <c r="E174" s="15" t="s">
        <v>20</v>
      </c>
      <c r="F174" s="15">
        <v>4</v>
      </c>
      <c r="G174" s="27">
        <v>3942200</v>
      </c>
      <c r="H174" s="27">
        <f t="shared" si="2"/>
        <v>15768800</v>
      </c>
      <c r="I174" s="15" t="s">
        <v>58</v>
      </c>
      <c r="J174" s="17" t="s">
        <v>23</v>
      </c>
    </row>
    <row r="175" spans="1:10" ht="85.25" customHeight="1" x14ac:dyDescent="0.35">
      <c r="A175" s="5">
        <v>172</v>
      </c>
      <c r="B175" s="15" t="s">
        <v>53</v>
      </c>
      <c r="C175" s="15" t="s">
        <v>64</v>
      </c>
      <c r="D175" s="16" t="s">
        <v>55</v>
      </c>
      <c r="E175" s="15" t="s">
        <v>20</v>
      </c>
      <c r="F175" s="15">
        <v>6</v>
      </c>
      <c r="G175" s="27">
        <v>654400</v>
      </c>
      <c r="H175" s="27">
        <f t="shared" si="2"/>
        <v>3926400</v>
      </c>
      <c r="I175" s="15" t="s">
        <v>58</v>
      </c>
      <c r="J175" s="17" t="s">
        <v>23</v>
      </c>
    </row>
    <row r="176" spans="1:10" ht="85.25" customHeight="1" x14ac:dyDescent="0.35">
      <c r="A176" s="5">
        <v>173</v>
      </c>
      <c r="B176" s="15" t="s">
        <v>621</v>
      </c>
      <c r="C176" s="15" t="s">
        <v>622</v>
      </c>
      <c r="D176" s="16" t="s">
        <v>623</v>
      </c>
      <c r="E176" s="15" t="s">
        <v>20</v>
      </c>
      <c r="F176" s="15">
        <v>20</v>
      </c>
      <c r="G176" s="27">
        <v>18000</v>
      </c>
      <c r="H176" s="27">
        <f t="shared" si="2"/>
        <v>360000</v>
      </c>
      <c r="I176" s="15" t="s">
        <v>624</v>
      </c>
      <c r="J176" s="17" t="s">
        <v>625</v>
      </c>
    </row>
    <row r="177" spans="1:10" ht="85.25" customHeight="1" x14ac:dyDescent="0.35">
      <c r="A177" s="5">
        <v>174</v>
      </c>
      <c r="B177" s="15" t="s">
        <v>626</v>
      </c>
      <c r="C177" s="15" t="s">
        <v>627</v>
      </c>
      <c r="D177" s="16" t="s">
        <v>628</v>
      </c>
      <c r="E177" s="15" t="s">
        <v>20</v>
      </c>
      <c r="F177" s="15">
        <v>35</v>
      </c>
      <c r="G177" s="27">
        <v>14200</v>
      </c>
      <c r="H177" s="27">
        <f t="shared" si="2"/>
        <v>497000</v>
      </c>
      <c r="I177" s="15" t="s">
        <v>624</v>
      </c>
      <c r="J177" s="17" t="s">
        <v>625</v>
      </c>
    </row>
    <row r="178" spans="1:10" ht="85.25" customHeight="1" x14ac:dyDescent="0.35">
      <c r="A178" s="5">
        <v>175</v>
      </c>
      <c r="B178" s="15" t="s">
        <v>629</v>
      </c>
      <c r="C178" s="15" t="s">
        <v>630</v>
      </c>
      <c r="D178" s="16" t="s">
        <v>631</v>
      </c>
      <c r="E178" s="15" t="s">
        <v>20</v>
      </c>
      <c r="F178" s="15">
        <v>20</v>
      </c>
      <c r="G178" s="27">
        <v>246000</v>
      </c>
      <c r="H178" s="27">
        <f t="shared" si="2"/>
        <v>4920000</v>
      </c>
      <c r="I178" s="15" t="s">
        <v>624</v>
      </c>
      <c r="J178" s="17" t="s">
        <v>625</v>
      </c>
    </row>
    <row r="179" spans="1:10" ht="85.25" customHeight="1" x14ac:dyDescent="0.35">
      <c r="A179" s="5">
        <v>176</v>
      </c>
      <c r="B179" s="15" t="s">
        <v>632</v>
      </c>
      <c r="C179" s="15" t="s">
        <v>633</v>
      </c>
      <c r="D179" s="16" t="s">
        <v>634</v>
      </c>
      <c r="E179" s="15" t="s">
        <v>20</v>
      </c>
      <c r="F179" s="15">
        <v>30</v>
      </c>
      <c r="G179" s="27">
        <v>245000</v>
      </c>
      <c r="H179" s="27">
        <f t="shared" si="2"/>
        <v>7350000</v>
      </c>
      <c r="I179" s="15" t="s">
        <v>635</v>
      </c>
      <c r="J179" s="17" t="s">
        <v>625</v>
      </c>
    </row>
    <row r="180" spans="1:10" ht="85.25" customHeight="1" x14ac:dyDescent="0.35">
      <c r="A180" s="5">
        <v>177</v>
      </c>
      <c r="B180" s="15" t="s">
        <v>636</v>
      </c>
      <c r="C180" s="15" t="s">
        <v>637</v>
      </c>
      <c r="D180" s="16" t="s">
        <v>638</v>
      </c>
      <c r="E180" s="15" t="s">
        <v>56</v>
      </c>
      <c r="F180" s="15">
        <v>1</v>
      </c>
      <c r="G180" s="27">
        <v>100800</v>
      </c>
      <c r="H180" s="27">
        <f t="shared" si="2"/>
        <v>100800</v>
      </c>
      <c r="I180" s="15" t="s">
        <v>639</v>
      </c>
      <c r="J180" s="17" t="s">
        <v>625</v>
      </c>
    </row>
    <row r="181" spans="1:10" ht="85.25" customHeight="1" x14ac:dyDescent="0.35">
      <c r="A181" s="5">
        <v>178</v>
      </c>
      <c r="B181" s="15" t="s">
        <v>640</v>
      </c>
      <c r="C181" s="15" t="s">
        <v>641</v>
      </c>
      <c r="D181" s="16" t="s">
        <v>642</v>
      </c>
      <c r="E181" s="15" t="s">
        <v>20</v>
      </c>
      <c r="F181" s="15">
        <v>5000</v>
      </c>
      <c r="G181" s="27">
        <v>67</v>
      </c>
      <c r="H181" s="27">
        <f t="shared" si="2"/>
        <v>335000</v>
      </c>
      <c r="I181" s="15" t="s">
        <v>643</v>
      </c>
      <c r="J181" s="17" t="s">
        <v>644</v>
      </c>
    </row>
    <row r="182" spans="1:10" ht="85.25" customHeight="1" x14ac:dyDescent="0.35">
      <c r="A182" s="5">
        <v>179</v>
      </c>
      <c r="B182" s="15" t="s">
        <v>645</v>
      </c>
      <c r="C182" s="15" t="s">
        <v>646</v>
      </c>
      <c r="D182" s="16" t="s">
        <v>647</v>
      </c>
      <c r="E182" s="15" t="s">
        <v>459</v>
      </c>
      <c r="F182" s="15">
        <v>800</v>
      </c>
      <c r="G182" s="27">
        <v>119</v>
      </c>
      <c r="H182" s="27">
        <f t="shared" si="2"/>
        <v>95200</v>
      </c>
      <c r="I182" s="15" t="s">
        <v>643</v>
      </c>
      <c r="J182" s="17" t="s">
        <v>644</v>
      </c>
    </row>
    <row r="183" spans="1:10" ht="85.25" customHeight="1" x14ac:dyDescent="0.35">
      <c r="A183" s="5">
        <v>180</v>
      </c>
      <c r="B183" s="15" t="s">
        <v>648</v>
      </c>
      <c r="C183" s="15" t="s">
        <v>649</v>
      </c>
      <c r="D183" s="16" t="s">
        <v>650</v>
      </c>
      <c r="E183" s="15" t="s">
        <v>56</v>
      </c>
      <c r="F183" s="15">
        <v>5</v>
      </c>
      <c r="G183" s="27">
        <v>19437</v>
      </c>
      <c r="H183" s="27">
        <f t="shared" si="2"/>
        <v>97185</v>
      </c>
      <c r="I183" s="15" t="s">
        <v>651</v>
      </c>
      <c r="J183" s="17" t="s">
        <v>652</v>
      </c>
    </row>
    <row r="184" spans="1:10" ht="85.25" customHeight="1" x14ac:dyDescent="0.35">
      <c r="A184" s="5">
        <v>181</v>
      </c>
      <c r="B184" s="15" t="s">
        <v>653</v>
      </c>
      <c r="C184" s="15" t="s">
        <v>654</v>
      </c>
      <c r="D184" s="16" t="s">
        <v>650</v>
      </c>
      <c r="E184" s="15" t="s">
        <v>56</v>
      </c>
      <c r="F184" s="15">
        <v>10</v>
      </c>
      <c r="G184" s="27">
        <v>19393</v>
      </c>
      <c r="H184" s="27">
        <f t="shared" si="2"/>
        <v>193930</v>
      </c>
      <c r="I184" s="15" t="s">
        <v>651</v>
      </c>
      <c r="J184" s="17" t="s">
        <v>652</v>
      </c>
    </row>
    <row r="185" spans="1:10" ht="85.25" customHeight="1" x14ac:dyDescent="0.35">
      <c r="A185" s="5">
        <v>182</v>
      </c>
      <c r="B185" s="15" t="s">
        <v>655</v>
      </c>
      <c r="C185" s="15" t="s">
        <v>656</v>
      </c>
      <c r="D185" s="16" t="s">
        <v>650</v>
      </c>
      <c r="E185" s="15" t="s">
        <v>56</v>
      </c>
      <c r="F185" s="15">
        <v>5</v>
      </c>
      <c r="G185" s="27">
        <v>21494</v>
      </c>
      <c r="H185" s="27">
        <f t="shared" si="2"/>
        <v>107470</v>
      </c>
      <c r="I185" s="15" t="s">
        <v>651</v>
      </c>
      <c r="J185" s="17" t="s">
        <v>652</v>
      </c>
    </row>
    <row r="186" spans="1:10" ht="85.25" customHeight="1" x14ac:dyDescent="0.35">
      <c r="A186" s="5">
        <v>183</v>
      </c>
      <c r="B186" s="15" t="s">
        <v>657</v>
      </c>
      <c r="C186" s="15" t="s">
        <v>658</v>
      </c>
      <c r="D186" s="16" t="s">
        <v>650</v>
      </c>
      <c r="E186" s="15" t="s">
        <v>56</v>
      </c>
      <c r="F186" s="15">
        <v>5</v>
      </c>
      <c r="G186" s="27">
        <v>26688</v>
      </c>
      <c r="H186" s="27">
        <f t="shared" si="2"/>
        <v>133440</v>
      </c>
      <c r="I186" s="15" t="s">
        <v>651</v>
      </c>
      <c r="J186" s="17" t="s">
        <v>652</v>
      </c>
    </row>
    <row r="187" spans="1:10" ht="85.25" customHeight="1" x14ac:dyDescent="0.35">
      <c r="A187" s="5">
        <v>184</v>
      </c>
      <c r="B187" s="15" t="s">
        <v>659</v>
      </c>
      <c r="C187" s="15" t="s">
        <v>660</v>
      </c>
      <c r="D187" s="16" t="s">
        <v>650</v>
      </c>
      <c r="E187" s="15" t="s">
        <v>56</v>
      </c>
      <c r="F187" s="15">
        <v>5</v>
      </c>
      <c r="G187" s="27">
        <v>40931</v>
      </c>
      <c r="H187" s="27">
        <f t="shared" si="2"/>
        <v>204655</v>
      </c>
      <c r="I187" s="15" t="s">
        <v>651</v>
      </c>
      <c r="J187" s="17" t="s">
        <v>652</v>
      </c>
    </row>
    <row r="188" spans="1:10" ht="85.25" customHeight="1" x14ac:dyDescent="0.35">
      <c r="A188" s="5">
        <v>185</v>
      </c>
      <c r="B188" s="15" t="s">
        <v>661</v>
      </c>
      <c r="C188" s="15" t="s">
        <v>662</v>
      </c>
      <c r="D188" s="16" t="s">
        <v>650</v>
      </c>
      <c r="E188" s="15" t="s">
        <v>56</v>
      </c>
      <c r="F188" s="15">
        <v>5</v>
      </c>
      <c r="G188" s="27">
        <v>30646</v>
      </c>
      <c r="H188" s="27">
        <f t="shared" si="2"/>
        <v>153230</v>
      </c>
      <c r="I188" s="15" t="s">
        <v>651</v>
      </c>
      <c r="J188" s="17" t="s">
        <v>652</v>
      </c>
    </row>
    <row r="189" spans="1:10" ht="85.25" customHeight="1" x14ac:dyDescent="0.35">
      <c r="A189" s="5">
        <v>186</v>
      </c>
      <c r="B189" s="15" t="s">
        <v>663</v>
      </c>
      <c r="C189" s="15" t="s">
        <v>664</v>
      </c>
      <c r="D189" s="16" t="s">
        <v>650</v>
      </c>
      <c r="E189" s="15" t="s">
        <v>56</v>
      </c>
      <c r="F189" s="15">
        <v>3</v>
      </c>
      <c r="G189" s="27">
        <v>56023</v>
      </c>
      <c r="H189" s="27">
        <f t="shared" si="2"/>
        <v>168069</v>
      </c>
      <c r="I189" s="15" t="s">
        <v>651</v>
      </c>
      <c r="J189" s="17" t="s">
        <v>652</v>
      </c>
    </row>
    <row r="190" spans="1:10" ht="85.25" customHeight="1" x14ac:dyDescent="0.35">
      <c r="A190" s="5">
        <v>187</v>
      </c>
      <c r="B190" s="15" t="s">
        <v>665</v>
      </c>
      <c r="C190" s="15" t="s">
        <v>666</v>
      </c>
      <c r="D190" s="16" t="s">
        <v>650</v>
      </c>
      <c r="E190" s="15" t="s">
        <v>56</v>
      </c>
      <c r="F190" s="15">
        <v>1</v>
      </c>
      <c r="G190" s="27">
        <v>65472</v>
      </c>
      <c r="H190" s="27">
        <f t="shared" si="2"/>
        <v>65472</v>
      </c>
      <c r="I190" s="15" t="s">
        <v>651</v>
      </c>
      <c r="J190" s="17" t="s">
        <v>652</v>
      </c>
    </row>
    <row r="191" spans="1:10" ht="85.25" customHeight="1" x14ac:dyDescent="0.35">
      <c r="A191" s="5">
        <v>188</v>
      </c>
      <c r="B191" s="15" t="s">
        <v>667</v>
      </c>
      <c r="C191" s="15" t="s">
        <v>668</v>
      </c>
      <c r="D191" s="16" t="s">
        <v>650</v>
      </c>
      <c r="E191" s="15" t="s">
        <v>56</v>
      </c>
      <c r="F191" s="15">
        <v>5</v>
      </c>
      <c r="G191" s="27">
        <v>13079</v>
      </c>
      <c r="H191" s="27">
        <f t="shared" si="2"/>
        <v>65395</v>
      </c>
      <c r="I191" s="15" t="s">
        <v>651</v>
      </c>
      <c r="J191" s="17" t="s">
        <v>652</v>
      </c>
    </row>
    <row r="192" spans="1:10" ht="85.25" customHeight="1" x14ac:dyDescent="0.35">
      <c r="A192" s="5">
        <v>189</v>
      </c>
      <c r="B192" s="15" t="s">
        <v>669</v>
      </c>
      <c r="C192" s="15" t="s">
        <v>670</v>
      </c>
      <c r="D192" s="16" t="s">
        <v>650</v>
      </c>
      <c r="E192" s="15" t="s">
        <v>56</v>
      </c>
      <c r="F192" s="15">
        <v>5</v>
      </c>
      <c r="G192" s="27">
        <v>16643</v>
      </c>
      <c r="H192" s="27">
        <f t="shared" si="2"/>
        <v>83215</v>
      </c>
      <c r="I192" s="15" t="s">
        <v>651</v>
      </c>
      <c r="J192" s="17" t="s">
        <v>652</v>
      </c>
    </row>
    <row r="193" spans="1:10" ht="85.25" customHeight="1" x14ac:dyDescent="0.35">
      <c r="A193" s="5">
        <v>190</v>
      </c>
      <c r="B193" s="15" t="s">
        <v>671</v>
      </c>
      <c r="C193" s="15" t="s">
        <v>672</v>
      </c>
      <c r="D193" s="16" t="s">
        <v>650</v>
      </c>
      <c r="E193" s="15" t="s">
        <v>56</v>
      </c>
      <c r="F193" s="15">
        <v>5</v>
      </c>
      <c r="G193" s="27">
        <v>16511</v>
      </c>
      <c r="H193" s="27">
        <f t="shared" si="2"/>
        <v>82555</v>
      </c>
      <c r="I193" s="15" t="s">
        <v>651</v>
      </c>
      <c r="J193" s="17" t="s">
        <v>652</v>
      </c>
    </row>
    <row r="194" spans="1:10" ht="85.25" customHeight="1" x14ac:dyDescent="0.35">
      <c r="A194" s="5">
        <v>191</v>
      </c>
      <c r="B194" s="15" t="s">
        <v>73</v>
      </c>
      <c r="C194" s="15" t="s">
        <v>90</v>
      </c>
      <c r="D194" s="16" t="s">
        <v>82</v>
      </c>
      <c r="E194" s="15" t="s">
        <v>20</v>
      </c>
      <c r="F194" s="15">
        <v>15</v>
      </c>
      <c r="G194" s="27">
        <v>500000</v>
      </c>
      <c r="H194" s="27">
        <f t="shared" si="2"/>
        <v>7500000</v>
      </c>
      <c r="I194" s="15" t="s">
        <v>673</v>
      </c>
      <c r="J194" s="17" t="s">
        <v>65</v>
      </c>
    </row>
    <row r="195" spans="1:10" ht="85.25" customHeight="1" x14ac:dyDescent="0.35">
      <c r="A195" s="5">
        <v>192</v>
      </c>
      <c r="B195" s="15" t="s">
        <v>674</v>
      </c>
      <c r="C195" s="15" t="s">
        <v>675</v>
      </c>
      <c r="D195" s="16" t="s">
        <v>676</v>
      </c>
      <c r="E195" s="15" t="s">
        <v>20</v>
      </c>
      <c r="F195" s="15">
        <v>3</v>
      </c>
      <c r="G195" s="27">
        <v>150000</v>
      </c>
      <c r="H195" s="27">
        <f t="shared" si="2"/>
        <v>450000</v>
      </c>
      <c r="I195" s="15" t="s">
        <v>673</v>
      </c>
      <c r="J195" s="17" t="s">
        <v>65</v>
      </c>
    </row>
    <row r="196" spans="1:10" ht="85.25" customHeight="1" x14ac:dyDescent="0.35">
      <c r="A196" s="5">
        <v>193</v>
      </c>
      <c r="B196" s="15" t="s">
        <v>677</v>
      </c>
      <c r="C196" s="15" t="s">
        <v>678</v>
      </c>
      <c r="D196" s="16" t="s">
        <v>679</v>
      </c>
      <c r="E196" s="15" t="s">
        <v>20</v>
      </c>
      <c r="F196" s="15">
        <v>5</v>
      </c>
      <c r="G196" s="27">
        <v>130000</v>
      </c>
      <c r="H196" s="27">
        <f t="shared" si="2"/>
        <v>650000</v>
      </c>
      <c r="I196" s="15" t="s">
        <v>673</v>
      </c>
      <c r="J196" s="17" t="s">
        <v>65</v>
      </c>
    </row>
    <row r="197" spans="1:10" ht="85.25" customHeight="1" x14ac:dyDescent="0.35">
      <c r="A197" s="5">
        <v>194</v>
      </c>
      <c r="B197" s="15" t="s">
        <v>680</v>
      </c>
      <c r="C197" s="15" t="s">
        <v>681</v>
      </c>
      <c r="D197" s="16" t="s">
        <v>682</v>
      </c>
      <c r="E197" s="15" t="s">
        <v>20</v>
      </c>
      <c r="F197" s="15">
        <v>10</v>
      </c>
      <c r="G197" s="27">
        <v>420000</v>
      </c>
      <c r="H197" s="27">
        <f t="shared" ref="H197:H208" si="3">F197*G197</f>
        <v>4200000</v>
      </c>
      <c r="I197" s="15" t="s">
        <v>673</v>
      </c>
      <c r="J197" s="17" t="s">
        <v>65</v>
      </c>
    </row>
    <row r="198" spans="1:10" ht="85.25" customHeight="1" x14ac:dyDescent="0.35">
      <c r="A198" s="5">
        <v>195</v>
      </c>
      <c r="B198" s="15" t="s">
        <v>683</v>
      </c>
      <c r="C198" s="15" t="s">
        <v>47</v>
      </c>
      <c r="D198" s="16" t="s">
        <v>37</v>
      </c>
      <c r="E198" s="15" t="s">
        <v>20</v>
      </c>
      <c r="F198" s="15">
        <v>15</v>
      </c>
      <c r="G198" s="27">
        <v>650000</v>
      </c>
      <c r="H198" s="27">
        <f t="shared" si="3"/>
        <v>9750000</v>
      </c>
      <c r="I198" s="15" t="s">
        <v>684</v>
      </c>
      <c r="J198" s="17" t="s">
        <v>65</v>
      </c>
    </row>
    <row r="199" spans="1:10" ht="85.25" customHeight="1" x14ac:dyDescent="0.35">
      <c r="A199" s="5">
        <v>196</v>
      </c>
      <c r="B199" s="15" t="s">
        <v>685</v>
      </c>
      <c r="C199" s="15" t="s">
        <v>686</v>
      </c>
      <c r="D199" s="16" t="s">
        <v>687</v>
      </c>
      <c r="E199" s="15" t="s">
        <v>20</v>
      </c>
      <c r="F199" s="15">
        <v>20</v>
      </c>
      <c r="G199" s="27">
        <v>280000</v>
      </c>
      <c r="H199" s="27">
        <f t="shared" si="3"/>
        <v>5600000</v>
      </c>
      <c r="I199" s="15" t="s">
        <v>684</v>
      </c>
      <c r="J199" s="17" t="s">
        <v>65</v>
      </c>
    </row>
    <row r="200" spans="1:10" ht="85.25" customHeight="1" x14ac:dyDescent="0.35">
      <c r="A200" s="5">
        <v>197</v>
      </c>
      <c r="B200" s="15" t="s">
        <v>688</v>
      </c>
      <c r="C200" s="15" t="s">
        <v>689</v>
      </c>
      <c r="D200" s="16" t="s">
        <v>690</v>
      </c>
      <c r="E200" s="15" t="s">
        <v>20</v>
      </c>
      <c r="F200" s="15">
        <v>4</v>
      </c>
      <c r="G200" s="27">
        <v>750000</v>
      </c>
      <c r="H200" s="27">
        <f t="shared" si="3"/>
        <v>3000000</v>
      </c>
      <c r="I200" s="15" t="s">
        <v>684</v>
      </c>
      <c r="J200" s="17" t="s">
        <v>65</v>
      </c>
    </row>
    <row r="201" spans="1:10" ht="85.25" customHeight="1" x14ac:dyDescent="0.35">
      <c r="A201" s="5">
        <v>198</v>
      </c>
      <c r="B201" s="15" t="s">
        <v>32</v>
      </c>
      <c r="C201" s="15" t="s">
        <v>49</v>
      </c>
      <c r="D201" s="16" t="s">
        <v>39</v>
      </c>
      <c r="E201" s="15" t="s">
        <v>20</v>
      </c>
      <c r="F201" s="15">
        <v>4</v>
      </c>
      <c r="G201" s="27">
        <v>4200000</v>
      </c>
      <c r="H201" s="27">
        <f t="shared" si="3"/>
        <v>16800000</v>
      </c>
      <c r="I201" s="15" t="s">
        <v>684</v>
      </c>
      <c r="J201" s="17" t="s">
        <v>65</v>
      </c>
    </row>
    <row r="202" spans="1:10" ht="85.25" customHeight="1" x14ac:dyDescent="0.35">
      <c r="A202" s="5">
        <v>199</v>
      </c>
      <c r="B202" s="15" t="s">
        <v>691</v>
      </c>
      <c r="C202" s="15" t="s">
        <v>692</v>
      </c>
      <c r="D202" s="16" t="s">
        <v>693</v>
      </c>
      <c r="E202" s="15" t="s">
        <v>20</v>
      </c>
      <c r="F202" s="15">
        <v>30</v>
      </c>
      <c r="G202" s="27">
        <v>400000</v>
      </c>
      <c r="H202" s="27">
        <f t="shared" si="3"/>
        <v>12000000</v>
      </c>
      <c r="I202" s="15" t="s">
        <v>684</v>
      </c>
      <c r="J202" s="17" t="s">
        <v>65</v>
      </c>
    </row>
    <row r="203" spans="1:10" ht="85.25" customHeight="1" x14ac:dyDescent="0.35">
      <c r="A203" s="5">
        <v>200</v>
      </c>
      <c r="B203" s="15" t="s">
        <v>31</v>
      </c>
      <c r="C203" s="15" t="s">
        <v>48</v>
      </c>
      <c r="D203" s="16" t="s">
        <v>38</v>
      </c>
      <c r="E203" s="15" t="s">
        <v>20</v>
      </c>
      <c r="F203" s="15">
        <v>5</v>
      </c>
      <c r="G203" s="27">
        <v>1900000</v>
      </c>
      <c r="H203" s="27">
        <f t="shared" si="3"/>
        <v>9500000</v>
      </c>
      <c r="I203" s="15" t="s">
        <v>684</v>
      </c>
      <c r="J203" s="17" t="s">
        <v>65</v>
      </c>
    </row>
    <row r="204" spans="1:10" ht="85.25" customHeight="1" x14ac:dyDescent="0.35">
      <c r="A204" s="5">
        <v>201</v>
      </c>
      <c r="B204" s="15" t="s">
        <v>694</v>
      </c>
      <c r="C204" s="15" t="s">
        <v>695</v>
      </c>
      <c r="D204" s="16" t="s">
        <v>696</v>
      </c>
      <c r="E204" s="15" t="s">
        <v>20</v>
      </c>
      <c r="F204" s="15">
        <v>1</v>
      </c>
      <c r="G204" s="27">
        <v>1250000</v>
      </c>
      <c r="H204" s="27">
        <f t="shared" si="3"/>
        <v>1250000</v>
      </c>
      <c r="I204" s="15" t="s">
        <v>697</v>
      </c>
      <c r="J204" s="17" t="s">
        <v>65</v>
      </c>
    </row>
    <row r="205" spans="1:10" ht="85.25" customHeight="1" x14ac:dyDescent="0.35">
      <c r="A205" s="5">
        <v>202</v>
      </c>
      <c r="B205" s="15" t="s">
        <v>698</v>
      </c>
      <c r="C205" s="15" t="s">
        <v>699</v>
      </c>
      <c r="D205" s="16" t="s">
        <v>700</v>
      </c>
      <c r="E205" s="15" t="s">
        <v>56</v>
      </c>
      <c r="F205" s="15">
        <v>5000</v>
      </c>
      <c r="G205" s="27">
        <v>51</v>
      </c>
      <c r="H205" s="27">
        <f t="shared" si="3"/>
        <v>255000</v>
      </c>
      <c r="I205" s="15" t="s">
        <v>701</v>
      </c>
      <c r="J205" s="17" t="s">
        <v>702</v>
      </c>
    </row>
    <row r="206" spans="1:10" ht="85.25" customHeight="1" x14ac:dyDescent="0.35">
      <c r="A206" s="5">
        <v>203</v>
      </c>
      <c r="B206" s="15" t="s">
        <v>703</v>
      </c>
      <c r="C206" s="15" t="s">
        <v>704</v>
      </c>
      <c r="D206" s="16" t="s">
        <v>705</v>
      </c>
      <c r="E206" s="15" t="s">
        <v>56</v>
      </c>
      <c r="F206" s="15">
        <v>3000</v>
      </c>
      <c r="G206" s="27">
        <v>74</v>
      </c>
      <c r="H206" s="27">
        <f t="shared" si="3"/>
        <v>222000</v>
      </c>
      <c r="I206" s="15" t="s">
        <v>701</v>
      </c>
      <c r="J206" s="17" t="s">
        <v>702</v>
      </c>
    </row>
    <row r="207" spans="1:10" ht="85.25" customHeight="1" x14ac:dyDescent="0.35">
      <c r="A207" s="5">
        <v>204</v>
      </c>
      <c r="B207" s="15" t="s">
        <v>706</v>
      </c>
      <c r="C207" s="15" t="s">
        <v>707</v>
      </c>
      <c r="D207" s="16" t="s">
        <v>708</v>
      </c>
      <c r="E207" s="15" t="s">
        <v>56</v>
      </c>
      <c r="F207" s="15">
        <v>5000</v>
      </c>
      <c r="G207" s="27">
        <v>22</v>
      </c>
      <c r="H207" s="27">
        <f t="shared" si="3"/>
        <v>110000</v>
      </c>
      <c r="I207" s="15" t="s">
        <v>701</v>
      </c>
      <c r="J207" s="17" t="s">
        <v>702</v>
      </c>
    </row>
    <row r="208" spans="1:10" ht="85.25" customHeight="1" x14ac:dyDescent="0.35">
      <c r="A208" s="5">
        <v>205</v>
      </c>
      <c r="B208" s="15" t="s">
        <v>709</v>
      </c>
      <c r="C208" s="15" t="s">
        <v>710</v>
      </c>
      <c r="D208" s="16" t="s">
        <v>711</v>
      </c>
      <c r="E208" s="15" t="s">
        <v>20</v>
      </c>
      <c r="F208" s="15">
        <v>20</v>
      </c>
      <c r="G208" s="27">
        <v>75000</v>
      </c>
      <c r="H208" s="27">
        <f t="shared" si="3"/>
        <v>1500000</v>
      </c>
      <c r="I208" s="15" t="s">
        <v>712</v>
      </c>
      <c r="J208" s="17" t="s">
        <v>713</v>
      </c>
    </row>
    <row r="209" spans="1:10" ht="15" customHeight="1" x14ac:dyDescent="0.35">
      <c r="A209" s="1"/>
      <c r="B209" s="8" t="s">
        <v>7</v>
      </c>
      <c r="C209" s="9"/>
      <c r="D209" s="3"/>
      <c r="E209" s="2"/>
      <c r="F209" s="10"/>
      <c r="G209" s="4"/>
      <c r="H209" s="11">
        <f>SUM(H4:H208)-H122</f>
        <v>962958893</v>
      </c>
      <c r="I209" s="4"/>
      <c r="J209" s="1"/>
    </row>
    <row r="210" spans="1:10" x14ac:dyDescent="0.35">
      <c r="G210" s="7"/>
      <c r="H210" s="12"/>
      <c r="I210" s="7"/>
    </row>
    <row r="211" spans="1:10" x14ac:dyDescent="0.35">
      <c r="H211" s="13"/>
    </row>
    <row r="212" spans="1:10" x14ac:dyDescent="0.35">
      <c r="H212" s="14"/>
      <c r="I212" s="13"/>
    </row>
    <row r="214" spans="1:10" x14ac:dyDescent="0.35">
      <c r="H214" s="13"/>
    </row>
    <row r="228" spans="11:11" x14ac:dyDescent="0.35">
      <c r="K228" s="6" t="s">
        <v>11</v>
      </c>
    </row>
  </sheetData>
  <autoFilter ref="A1:K228"/>
  <mergeCells count="1">
    <mergeCell ref="B2:H2"/>
  </mergeCells>
  <pageMargins left="0" right="0" top="0" bottom="0" header="0" footer="0"/>
  <pageSetup paperSize="9" scale="65"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Лист2</vt:lpstr>
      <vt:lpstr>Лист2!Заголовки_для_печати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2024-08-27T06:56:25Z</dcterms:modified>
</cp:coreProperties>
</file>